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5" activeTab="5"/>
  </bookViews>
  <sheets>
    <sheet name="202306当月" sheetId="1" state="hidden" r:id="rId1"/>
    <sheet name="202306累计" sheetId="2" state="hidden" r:id="rId2"/>
    <sheet name="201906" sheetId="3" state="hidden" r:id="rId3"/>
    <sheet name="202306" sheetId="4" state="hidden" r:id="rId4"/>
    <sheet name="201906备份" sheetId="5" state="hidden" r:id="rId5"/>
    <sheet name="202306备份" sheetId="6" r:id="rId6"/>
  </sheets>
  <definedNames>
    <definedName name="_xlnm._FilterDatabase" localSheetId="2" hidden="1">'201906'!$A$1:$Y$1</definedName>
    <definedName name="_xlnm._FilterDatabase" localSheetId="3" hidden="1">'202306'!$A$1:$S$1</definedName>
  </definedNames>
  <calcPr fullCalcOnLoad="1"/>
</workbook>
</file>

<file path=xl/sharedStrings.xml><?xml version="1.0" encoding="utf-8"?>
<sst xmlns="http://schemas.openxmlformats.org/spreadsheetml/2006/main" count="469" uniqueCount="88">
  <si>
    <t>2023年6月机场快报</t>
  </si>
  <si>
    <t>机场及区域</t>
  </si>
  <si>
    <t>旅客吞吐量（万人）</t>
  </si>
  <si>
    <t>货邮吞吐量（吨）</t>
  </si>
  <si>
    <t>起降架次（架次）</t>
  </si>
  <si>
    <t>本月完成</t>
  </si>
  <si>
    <t>上月完成</t>
  </si>
  <si>
    <t>环比增长%</t>
  </si>
  <si>
    <t>上年同期</t>
  </si>
  <si>
    <t>同比增长%</t>
  </si>
  <si>
    <t>本年累计</t>
  </si>
  <si>
    <t>上年同期累计</t>
  </si>
  <si>
    <t>累计同比%</t>
  </si>
  <si>
    <t>管理局</t>
  </si>
  <si>
    <t>单位</t>
  </si>
  <si>
    <t>省份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</si>
  <si>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</si>
  <si>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</si>
  <si>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</si>
  <si>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</si>
  <si>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</si>
  <si>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</si>
  <si>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</si>
  <si>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</si>
  <si>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</si>
  <si>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</si>
  <si>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</si>
  <si>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</si>
  <si>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</si>
  <si>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</si>
  <si>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</si>
  <si>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</si>
  <si>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</si>
  <si>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</si>
  <si>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</si>
  <si>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</si>
  <si>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</si>
  <si>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</si>
  <si>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</si>
  <si>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</si>
  <si>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合计</t>
  </si>
  <si>
    <t>东北</t>
  </si>
  <si>
    <t>沈阳/桃仙</t>
  </si>
  <si>
    <t>辽宁</t>
  </si>
  <si>
    <t>哈尔滨/太平</t>
  </si>
  <si>
    <t>黑龙江</t>
  </si>
  <si>
    <t>大连/周水子</t>
  </si>
  <si>
    <t>长春/龙嘉</t>
  </si>
  <si>
    <t>吉林</t>
  </si>
  <si>
    <t>延吉/朝阳川</t>
  </si>
  <si>
    <t>佳木斯/东郊</t>
  </si>
  <si>
    <t>大庆/萨尔图</t>
  </si>
  <si>
    <t>牡丹江/海浪</t>
  </si>
  <si>
    <t>齐齐哈尔/三家子</t>
  </si>
  <si>
    <t>鸡西/兴凯湖</t>
  </si>
  <si>
    <t>丹东/浪头</t>
  </si>
  <si>
    <t>锦州/锦州湾</t>
  </si>
  <si>
    <t>白山/长白山</t>
  </si>
  <si>
    <t>通化/三源浦</t>
  </si>
  <si>
    <t>黑河/瑷珲</t>
  </si>
  <si>
    <t>营口/兰旗</t>
  </si>
  <si>
    <t>伊春/林都</t>
  </si>
  <si>
    <t>白城/长安</t>
  </si>
  <si>
    <t>0</t>
  </si>
  <si>
    <t>大兴安岭/鄂伦春</t>
  </si>
  <si>
    <t>建三江/湿地</t>
  </si>
  <si>
    <t>漠河/古莲</t>
  </si>
  <si>
    <t>松原/查干湖</t>
  </si>
  <si>
    <t>抚远/东极</t>
  </si>
  <si>
    <t>朝阳</t>
  </si>
  <si>
    <t>五大连池/德都</t>
  </si>
  <si>
    <t>长海/大长山岛</t>
  </si>
  <si>
    <t>鞍山/腾鳌</t>
  </si>
  <si>
    <t>2019年6月机场快报</t>
  </si>
  <si>
    <t>合计</t>
  </si>
  <si>
    <r>
      <t>同比2</t>
    </r>
    <r>
      <rPr>
        <sz val="9"/>
        <color indexed="8"/>
        <rFont val="宋体"/>
        <family val="0"/>
      </rPr>
      <t>019%</t>
    </r>
  </si>
  <si>
    <t>合计</t>
  </si>
  <si>
    <t>单位</t>
  </si>
  <si>
    <t>同比2019%</t>
  </si>
  <si>
    <t>同比2019%</t>
  </si>
  <si>
    <t>旅客吞吐量（万人）</t>
  </si>
  <si>
    <t>货邮吞吐量（吨）</t>
  </si>
  <si>
    <t>起降架次（架次）</t>
  </si>
  <si>
    <t>当月</t>
  </si>
  <si>
    <t>同比%</t>
  </si>
  <si>
    <t>同比%</t>
  </si>
  <si>
    <r>
      <t>2023</t>
    </r>
    <r>
      <rPr>
        <sz val="24"/>
        <rFont val="宋体"/>
        <family val="0"/>
      </rPr>
      <t>年</t>
    </r>
    <r>
      <rPr>
        <sz val="24"/>
        <rFont val="Arial"/>
        <family val="2"/>
      </rPr>
      <t>6</t>
    </r>
    <r>
      <rPr>
        <sz val="24"/>
        <rFont val="宋体"/>
        <family val="0"/>
      </rPr>
      <t>月机场快报</t>
    </r>
  </si>
  <si>
    <r>
      <t>2023</t>
    </r>
    <r>
      <rPr>
        <sz val="24"/>
        <rFont val="宋体"/>
        <family val="0"/>
      </rPr>
      <t>年</t>
    </r>
    <r>
      <rPr>
        <sz val="24"/>
        <rFont val="Arial"/>
        <family val="2"/>
      </rPr>
      <t>1-6</t>
    </r>
    <r>
      <rPr>
        <sz val="24"/>
        <rFont val="宋体"/>
        <family val="0"/>
      </rPr>
      <t>月机场快报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</si>
</sst>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_ "/>
    <numFmt numFmtId="185" formatCode="#,##0_ "/>
  </numFmts>
  <fonts count="40">
    <font>
      <sz val="10"/>
      <name val="Arial"/>
      <family val="2"/>
    </font>
    <font>
      <sz val="9"/>
      <color indexed="8"/>
      <name val="宋体"/>
      <family val="0"/>
    </font>
    <font>
      <b/>
      <sz val="16"/>
      <color indexed="8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24"/>
      <name val="Arial"/>
      <family val="2"/>
    </font>
    <font>
      <sz val="2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3"/>
      </left>
      <right>
        <color indexed="23"/>
      </right>
      <top>
        <color indexed="8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2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2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84" fontId="1" fillId="34" borderId="10" xfId="0" applyNumberFormat="1" applyFont="1" applyFill="1" applyBorder="1" applyAlignment="1">
      <alignment horizontal="right" vertical="center"/>
    </xf>
    <xf numFmtId="185" fontId="1" fillId="34" borderId="10" xfId="0" applyNumberFormat="1" applyFont="1" applyFill="1" applyBorder="1" applyAlignment="1">
      <alignment horizontal="right" vertical="center"/>
    </xf>
    <xf numFmtId="184" fontId="1" fillId="34" borderId="11" xfId="0" applyNumberFormat="1" applyFont="1" applyFill="1" applyBorder="1" applyAlignment="1">
      <alignment horizontal="right" vertical="center"/>
    </xf>
    <xf numFmtId="49" fontId="1" fillId="34" borderId="10" xfId="0" applyNumberFormat="1" applyFont="1" applyFill="1" applyBorder="1" applyAlignment="1">
      <alignment horizontal="left" vertical="center"/>
    </xf>
    <xf numFmtId="49" fontId="1" fillId="34" borderId="12" xfId="0" applyNumberFormat="1" applyFont="1" applyFill="1" applyBorder="1" applyAlignment="1">
      <alignment horizontal="left" vertical="center"/>
    </xf>
    <xf numFmtId="49" fontId="1" fillId="34" borderId="10" xfId="0" applyNumberFormat="1" applyFont="1" applyFill="1" applyBorder="1" applyAlignment="1">
      <alignment horizontal="right" vertical="center"/>
    </xf>
    <xf numFmtId="49" fontId="1" fillId="34" borderId="11" xfId="0" applyNumberFormat="1" applyFont="1" applyFill="1" applyBorder="1" applyAlignment="1">
      <alignment horizontal="right" vertical="center"/>
    </xf>
    <xf numFmtId="0" fontId="1" fillId="34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84" fontId="1" fillId="34" borderId="10" xfId="0" applyNumberFormat="1" applyFont="1" applyFill="1" applyBorder="1" applyAlignment="1">
      <alignment horizontal="right" vertical="center"/>
    </xf>
    <xf numFmtId="185" fontId="1" fillId="34" borderId="10" xfId="0" applyNumberFormat="1" applyFont="1" applyFill="1" applyBorder="1" applyAlignment="1">
      <alignment horizontal="right" vertical="center"/>
    </xf>
    <xf numFmtId="184" fontId="1" fillId="34" borderId="11" xfId="0" applyNumberFormat="1" applyFont="1" applyFill="1" applyBorder="1" applyAlignment="1">
      <alignment horizontal="right" vertical="center"/>
    </xf>
    <xf numFmtId="49" fontId="1" fillId="34" borderId="10" xfId="0" applyNumberFormat="1" applyFont="1" applyFill="1" applyBorder="1" applyAlignment="1">
      <alignment horizontal="left" vertical="center"/>
    </xf>
    <xf numFmtId="49" fontId="1" fillId="34" borderId="12" xfId="0" applyNumberFormat="1" applyFont="1" applyFill="1" applyBorder="1" applyAlignment="1">
      <alignment horizontal="left" vertical="center"/>
    </xf>
    <xf numFmtId="49" fontId="1" fillId="34" borderId="10" xfId="0" applyNumberFormat="1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184" fontId="1" fillId="34" borderId="10" xfId="0" applyNumberFormat="1" applyFont="1" applyFill="1" applyBorder="1" applyAlignment="1">
      <alignment horizontal="right" vertical="center"/>
    </xf>
    <xf numFmtId="49" fontId="1" fillId="34" borderId="10" xfId="0" applyNumberFormat="1" applyFont="1" applyFill="1" applyBorder="1" applyAlignment="1">
      <alignment vertical="center"/>
    </xf>
    <xf numFmtId="185" fontId="1" fillId="34" borderId="10" xfId="0" applyNumberFormat="1" applyFont="1" applyFill="1" applyBorder="1" applyAlignment="1">
      <alignment vertical="center"/>
    </xf>
    <xf numFmtId="49" fontId="1" fillId="34" borderId="11" xfId="0" applyNumberFormat="1" applyFont="1" applyFill="1" applyBorder="1" applyAlignment="1">
      <alignment vertical="center"/>
    </xf>
    <xf numFmtId="184" fontId="1" fillId="34" borderId="10" xfId="0" applyNumberFormat="1" applyFont="1" applyFill="1" applyBorder="1" applyAlignment="1">
      <alignment vertical="center"/>
    </xf>
    <xf numFmtId="184" fontId="1" fillId="34" borderId="11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184" fontId="1" fillId="34" borderId="10" xfId="0" applyNumberFormat="1" applyFont="1" applyFill="1" applyBorder="1" applyAlignment="1">
      <alignment vertical="center"/>
    </xf>
    <xf numFmtId="49" fontId="1" fillId="34" borderId="10" xfId="0" applyNumberFormat="1" applyFont="1" applyFill="1" applyBorder="1" applyAlignment="1">
      <alignment vertical="center"/>
    </xf>
    <xf numFmtId="185" fontId="1" fillId="34" borderId="10" xfId="0" applyNumberFormat="1" applyFont="1" applyFill="1" applyBorder="1" applyAlignment="1">
      <alignment vertical="center"/>
    </xf>
    <xf numFmtId="184" fontId="1" fillId="34" borderId="11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2" fillId="34" borderId="13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19.28125" style="0" customWidth="1"/>
    <col min="2" max="2" width="14.28125" style="0" customWidth="1"/>
    <col min="3" max="4" width="10.00390625" style="0" customWidth="1"/>
    <col min="5" max="5" width="14.28125" style="0" customWidth="1"/>
    <col min="6" max="7" width="10.00390625" style="0" customWidth="1"/>
    <col min="8" max="8" width="14.28125" style="0" customWidth="1"/>
    <col min="9" max="10" width="10.00390625" style="0" customWidth="1"/>
  </cols>
  <sheetData>
    <row r="1" spans="1:10" ht="39" customHeight="1">
      <c r="A1" s="40" t="s">
        <v>86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1.75" customHeight="1">
      <c r="A2" s="35" t="s">
        <v>77</v>
      </c>
      <c r="B2" s="37" t="s">
        <v>80</v>
      </c>
      <c r="C2" s="38"/>
      <c r="D2" s="39"/>
      <c r="E2" s="37" t="s">
        <v>81</v>
      </c>
      <c r="F2" s="38"/>
      <c r="G2" s="39"/>
      <c r="H2" s="37" t="s">
        <v>82</v>
      </c>
      <c r="I2" s="38"/>
      <c r="J2" s="39"/>
    </row>
    <row r="3" spans="1:10" ht="21.75" customHeight="1">
      <c r="A3" s="36"/>
      <c r="B3" s="34" t="s">
        <v>83</v>
      </c>
      <c r="C3" s="34" t="s">
        <v>84</v>
      </c>
      <c r="D3" s="34" t="s">
        <v>78</v>
      </c>
      <c r="E3" s="34" t="s">
        <v>83</v>
      </c>
      <c r="F3" s="34" t="s">
        <v>84</v>
      </c>
      <c r="G3" s="34" t="s">
        <v>78</v>
      </c>
      <c r="H3" s="34" t="s">
        <v>83</v>
      </c>
      <c r="I3" s="34" t="s">
        <v>84</v>
      </c>
      <c r="J3" s="34" t="s">
        <v>78</v>
      </c>
    </row>
    <row r="4" spans="1:10" ht="14.25" customHeight="1">
      <c r="A4" s="20" t="s">
        <v>76</v>
      </c>
      <c r="B4" s="4">
        <v>688.48</v>
      </c>
      <c r="C4" s="4">
        <v>129.15</v>
      </c>
      <c r="D4" s="4">
        <v>0.06249545817891278</v>
      </c>
      <c r="E4" s="4">
        <v>54445.68</v>
      </c>
      <c r="F4" s="4">
        <v>33.05</v>
      </c>
      <c r="G4" s="4">
        <v>8.641506263894305</v>
      </c>
      <c r="H4" s="5">
        <v>71404</v>
      </c>
      <c r="I4" s="4">
        <v>56.54</v>
      </c>
      <c r="J4" s="4">
        <v>9.914874620938075</v>
      </c>
    </row>
    <row r="5" spans="1:10" ht="14.25" customHeight="1">
      <c r="A5" s="7" t="s">
        <v>42</v>
      </c>
      <c r="B5" s="4">
        <v>179.98</v>
      </c>
      <c r="C5" s="4">
        <v>113.22</v>
      </c>
      <c r="D5" s="4">
        <v>10.559616684071504</v>
      </c>
      <c r="E5" s="4">
        <v>17903.39</v>
      </c>
      <c r="F5" s="4">
        <v>57.75</v>
      </c>
      <c r="G5" s="4">
        <v>20.03034382517237</v>
      </c>
      <c r="H5" s="5">
        <v>13237</v>
      </c>
      <c r="I5" s="4">
        <v>71.69</v>
      </c>
      <c r="J5" s="4">
        <v>14.447518588967668</v>
      </c>
    </row>
    <row r="6" spans="1:10" ht="14.25" customHeight="1">
      <c r="A6" s="23" t="s">
        <v>44</v>
      </c>
      <c r="B6" s="26">
        <v>170.88</v>
      </c>
      <c r="C6" s="26">
        <v>88.92</v>
      </c>
      <c r="D6" s="4">
        <v>0.879626896511021</v>
      </c>
      <c r="E6" s="26">
        <v>11113.84</v>
      </c>
      <c r="F6" s="26">
        <v>26.35</v>
      </c>
      <c r="G6" s="4">
        <v>5.202456589399707</v>
      </c>
      <c r="H6" s="24">
        <v>12086</v>
      </c>
      <c r="I6" s="26">
        <v>57.9</v>
      </c>
      <c r="J6" s="4">
        <v>0.7418521296990832</v>
      </c>
    </row>
    <row r="7" spans="1:10" ht="14.25" customHeight="1">
      <c r="A7" s="23" t="s">
        <v>46</v>
      </c>
      <c r="B7" s="26">
        <v>146.59</v>
      </c>
      <c r="C7" s="26">
        <v>148.16</v>
      </c>
      <c r="D7" s="4">
        <v>-17.376845902378523</v>
      </c>
      <c r="E7" s="26">
        <v>17379.2</v>
      </c>
      <c r="F7" s="26">
        <v>12.55</v>
      </c>
      <c r="G7" s="4">
        <v>1.1054040359086192</v>
      </c>
      <c r="H7" s="24">
        <v>11688</v>
      </c>
      <c r="I7" s="26">
        <v>86.03</v>
      </c>
      <c r="J7" s="4">
        <v>-12.860657571013201</v>
      </c>
    </row>
    <row r="8" spans="1:10" ht="14.25" customHeight="1">
      <c r="A8" s="23" t="s">
        <v>47</v>
      </c>
      <c r="B8" s="26">
        <v>128.72</v>
      </c>
      <c r="C8" s="26">
        <v>151.8</v>
      </c>
      <c r="D8" s="4">
        <v>15.000446707763771</v>
      </c>
      <c r="E8" s="26">
        <v>7232.93</v>
      </c>
      <c r="F8" s="26">
        <v>46.05</v>
      </c>
      <c r="G8" s="4">
        <v>12.536952557583758</v>
      </c>
      <c r="H8" s="24">
        <v>9503</v>
      </c>
      <c r="I8" s="26">
        <v>102.11</v>
      </c>
      <c r="J8" s="4">
        <v>19.579715615955706</v>
      </c>
    </row>
    <row r="9" spans="1:10" ht="14.25" customHeight="1">
      <c r="A9" s="23" t="s">
        <v>49</v>
      </c>
      <c r="B9" s="26">
        <v>12.27</v>
      </c>
      <c r="C9" s="26">
        <v>881.6</v>
      </c>
      <c r="D9" s="4">
        <v>-18.849206349206348</v>
      </c>
      <c r="E9" s="26">
        <v>195</v>
      </c>
      <c r="F9" s="26">
        <v>62.93</v>
      </c>
      <c r="G9" s="4">
        <v>-52.75132659736861</v>
      </c>
      <c r="H9" s="24">
        <v>964</v>
      </c>
      <c r="I9" s="26">
        <v>480.72</v>
      </c>
      <c r="J9" s="4">
        <v>-17.74744027303754</v>
      </c>
    </row>
    <row r="10" spans="1:10" ht="14.25" customHeight="1">
      <c r="A10" s="23" t="s">
        <v>50</v>
      </c>
      <c r="B10" s="26">
        <v>8.77</v>
      </c>
      <c r="C10" s="26">
        <v>78.98</v>
      </c>
      <c r="D10" s="4">
        <v>52.25694444444444</v>
      </c>
      <c r="E10" s="26">
        <v>207.22</v>
      </c>
      <c r="F10" s="26">
        <v>40.17</v>
      </c>
      <c r="G10" s="4">
        <v>75.5060557296519</v>
      </c>
      <c r="H10" s="24">
        <v>752</v>
      </c>
      <c r="I10" s="26">
        <v>39.26</v>
      </c>
      <c r="J10" s="4">
        <v>85.22167487684729</v>
      </c>
    </row>
    <row r="11" spans="1:10" ht="14.25" customHeight="1">
      <c r="A11" s="23" t="s">
        <v>51</v>
      </c>
      <c r="B11" s="26">
        <v>8.32</v>
      </c>
      <c r="C11" s="26">
        <v>303.88</v>
      </c>
      <c r="D11" s="4">
        <v>25.30120481927711</v>
      </c>
      <c r="E11" s="26">
        <v>161.78</v>
      </c>
      <c r="F11" s="26">
        <v>365.42</v>
      </c>
      <c r="G11" s="4">
        <v>57.61886204208886</v>
      </c>
      <c r="H11" s="24">
        <v>737</v>
      </c>
      <c r="I11" s="26">
        <v>184.56</v>
      </c>
      <c r="J11" s="4">
        <v>41.73076923076924</v>
      </c>
    </row>
    <row r="12" spans="1:10" ht="14.25" customHeight="1">
      <c r="A12" s="23" t="s">
        <v>52</v>
      </c>
      <c r="B12" s="26">
        <v>7.25</v>
      </c>
      <c r="C12" s="26">
        <v>121.71</v>
      </c>
      <c r="D12" s="4">
        <v>-13.793103448275868</v>
      </c>
      <c r="E12" s="26">
        <v>93.58</v>
      </c>
      <c r="F12" s="26">
        <v>64.84</v>
      </c>
      <c r="G12" s="4">
        <v>0.24638457418317827</v>
      </c>
      <c r="H12" s="24">
        <v>588</v>
      </c>
      <c r="I12" s="26">
        <v>76.58</v>
      </c>
      <c r="J12" s="4">
        <v>-5.466237942122188</v>
      </c>
    </row>
    <row r="13" spans="1:10" ht="14.25" customHeight="1">
      <c r="A13" s="23" t="s">
        <v>53</v>
      </c>
      <c r="B13" s="26">
        <v>3.33</v>
      </c>
      <c r="C13" s="26">
        <v>4657.14</v>
      </c>
      <c r="D13" s="4">
        <v>-4.857142857142859</v>
      </c>
      <c r="E13" s="26">
        <v>32.86</v>
      </c>
      <c r="F13" s="26">
        <v>11635.71</v>
      </c>
      <c r="G13" s="4">
        <v>-55.49234728430177</v>
      </c>
      <c r="H13" s="24">
        <v>258</v>
      </c>
      <c r="I13" s="26">
        <v>3125</v>
      </c>
      <c r="J13" s="4">
        <v>-1.526717557251911</v>
      </c>
    </row>
    <row r="14" spans="1:10" ht="14.25" customHeight="1">
      <c r="A14" s="23" t="s">
        <v>54</v>
      </c>
      <c r="B14" s="26">
        <v>3.03</v>
      </c>
      <c r="C14" s="26">
        <v>194.17</v>
      </c>
      <c r="D14" s="4">
        <v>52.2613065326633</v>
      </c>
      <c r="E14" s="26">
        <v>36.72</v>
      </c>
      <c r="F14" s="26">
        <v>1115.89</v>
      </c>
      <c r="G14" s="4">
        <v>1306.896551724138</v>
      </c>
      <c r="H14" s="24">
        <v>256</v>
      </c>
      <c r="I14" s="26">
        <v>124.56</v>
      </c>
      <c r="J14" s="4">
        <v>-11.111111111111116</v>
      </c>
    </row>
    <row r="15" spans="1:10" ht="14.25" customHeight="1">
      <c r="A15" s="23" t="s">
        <v>55</v>
      </c>
      <c r="B15" s="26">
        <v>2.29</v>
      </c>
      <c r="C15" s="26"/>
      <c r="D15" s="4">
        <v>-0.8658008658008698</v>
      </c>
      <c r="E15" s="26">
        <v>19.47</v>
      </c>
      <c r="F15" s="26"/>
      <c r="G15" s="4">
        <v>-61.935483870967744</v>
      </c>
      <c r="H15" s="24">
        <v>180</v>
      </c>
      <c r="I15" s="26"/>
      <c r="J15" s="4">
        <v>2.2727272727272707</v>
      </c>
    </row>
    <row r="16" spans="1:10" ht="14.25" customHeight="1">
      <c r="A16" s="23" t="s">
        <v>56</v>
      </c>
      <c r="B16" s="26">
        <v>2.03</v>
      </c>
      <c r="C16" s="26">
        <v>745.83</v>
      </c>
      <c r="D16" s="4">
        <v>-32.10702341137125</v>
      </c>
      <c r="E16" s="26">
        <v>36.8</v>
      </c>
      <c r="F16" s="26">
        <v>261.49</v>
      </c>
      <c r="G16" s="4">
        <v>-63.14840777087923</v>
      </c>
      <c r="H16" s="24">
        <v>170</v>
      </c>
      <c r="I16" s="26">
        <v>304.76</v>
      </c>
      <c r="J16" s="4">
        <v>-34.10852713178295</v>
      </c>
    </row>
    <row r="17" spans="1:10" ht="14.25" customHeight="1">
      <c r="A17" s="23" t="s">
        <v>57</v>
      </c>
      <c r="B17" s="26">
        <v>1.83</v>
      </c>
      <c r="C17" s="26">
        <v>2187.5</v>
      </c>
      <c r="D17" s="4">
        <v>-36.89655172413793</v>
      </c>
      <c r="E17" s="26">
        <v>0.36</v>
      </c>
      <c r="F17" s="26"/>
      <c r="G17" s="4">
        <v>-93.87755102040816</v>
      </c>
      <c r="H17" s="24">
        <v>179</v>
      </c>
      <c r="I17" s="26">
        <v>539.29</v>
      </c>
      <c r="J17" s="4">
        <v>-35.84229390681004</v>
      </c>
    </row>
    <row r="18" spans="1:10" ht="14.25" customHeight="1">
      <c r="A18" s="23" t="s">
        <v>58</v>
      </c>
      <c r="B18" s="26">
        <v>1.68</v>
      </c>
      <c r="C18" s="26"/>
      <c r="D18" s="4">
        <v>33.33333333333333</v>
      </c>
      <c r="E18" s="26">
        <v>0</v>
      </c>
      <c r="F18" s="26"/>
      <c r="G18" s="4" t="e">
        <v>#DIV/0!</v>
      </c>
      <c r="H18" s="24">
        <v>172</v>
      </c>
      <c r="I18" s="26"/>
      <c r="J18" s="4">
        <v>52.212389380530965</v>
      </c>
    </row>
    <row r="19" spans="1:10" ht="14.25" customHeight="1">
      <c r="A19" s="23" t="s">
        <v>59</v>
      </c>
      <c r="B19" s="26">
        <v>1.56</v>
      </c>
      <c r="C19" s="26">
        <v>280.49</v>
      </c>
      <c r="D19" s="4">
        <v>1.9607843137254832</v>
      </c>
      <c r="E19" s="26">
        <v>0.9</v>
      </c>
      <c r="F19" s="26"/>
      <c r="G19" s="4">
        <v>-68.53146853146853</v>
      </c>
      <c r="H19" s="24">
        <v>224</v>
      </c>
      <c r="I19" s="26">
        <v>45.45</v>
      </c>
      <c r="J19" s="4">
        <v>17.894736842105253</v>
      </c>
    </row>
    <row r="20" spans="1:10" ht="14.25" customHeight="1">
      <c r="A20" s="23" t="s">
        <v>60</v>
      </c>
      <c r="B20" s="26">
        <v>1.45</v>
      </c>
      <c r="C20" s="26">
        <v>417.86</v>
      </c>
      <c r="D20" s="4">
        <v>-54.54545454545454</v>
      </c>
      <c r="E20" s="26">
        <v>22.91</v>
      </c>
      <c r="F20" s="26">
        <v>192.22</v>
      </c>
      <c r="G20" s="4">
        <v>-26.758312020460362</v>
      </c>
      <c r="H20" s="24">
        <v>146</v>
      </c>
      <c r="I20" s="26">
        <v>-48.23</v>
      </c>
      <c r="J20" s="4">
        <v>-57.184750733137825</v>
      </c>
    </row>
    <row r="21" spans="1:10" ht="14.25" customHeight="1">
      <c r="A21" s="23" t="s">
        <v>61</v>
      </c>
      <c r="B21" s="26">
        <v>1.38</v>
      </c>
      <c r="C21" s="26">
        <v>253.85</v>
      </c>
      <c r="D21" s="4">
        <v>-9.21052631578948</v>
      </c>
      <c r="E21" s="26">
        <v>0</v>
      </c>
      <c r="F21" s="26"/>
      <c r="G21" s="4">
        <v>-100</v>
      </c>
      <c r="H21" s="24">
        <v>136</v>
      </c>
      <c r="I21" s="26">
        <v>54.55</v>
      </c>
      <c r="J21" s="4">
        <v>-5.555555555555558</v>
      </c>
    </row>
    <row r="22" spans="1:10" ht="14.25" customHeight="1">
      <c r="A22" s="23" t="s">
        <v>62</v>
      </c>
      <c r="B22" s="26">
        <v>1.37</v>
      </c>
      <c r="C22" s="26"/>
      <c r="D22" s="4">
        <v>144.6428571428571</v>
      </c>
      <c r="E22" s="26">
        <v>0</v>
      </c>
      <c r="F22" s="26"/>
      <c r="G22" s="4">
        <v>-100</v>
      </c>
      <c r="H22" s="24">
        <v>168</v>
      </c>
      <c r="I22" s="26"/>
      <c r="J22" s="4">
        <v>179.99999999999997</v>
      </c>
    </row>
    <row r="23" spans="1:10" ht="14.25" customHeight="1">
      <c r="A23" s="23" t="s">
        <v>64</v>
      </c>
      <c r="B23" s="26">
        <v>1.28</v>
      </c>
      <c r="C23" s="26">
        <v>58.02</v>
      </c>
      <c r="D23" s="4">
        <v>-21.95121951219512</v>
      </c>
      <c r="E23" s="26">
        <v>1.54</v>
      </c>
      <c r="F23" s="26">
        <v>24.19</v>
      </c>
      <c r="G23" s="4">
        <v>-78.64077669902912</v>
      </c>
      <c r="H23" s="24">
        <v>152</v>
      </c>
      <c r="I23" s="26">
        <v>10.14</v>
      </c>
      <c r="J23" s="4">
        <v>-51.89873417721519</v>
      </c>
    </row>
    <row r="24" spans="1:10" ht="14.25" customHeight="1">
      <c r="A24" s="23" t="s">
        <v>65</v>
      </c>
      <c r="B24" s="26">
        <v>0.93</v>
      </c>
      <c r="C24" s="26">
        <v>200</v>
      </c>
      <c r="D24" s="4">
        <v>-13.08411214953271</v>
      </c>
      <c r="E24" s="26">
        <v>0</v>
      </c>
      <c r="F24" s="26"/>
      <c r="G24" s="4" t="e">
        <v>#DIV/0!</v>
      </c>
      <c r="H24" s="24">
        <v>1394</v>
      </c>
      <c r="I24" s="26">
        <v>1836.11</v>
      </c>
      <c r="J24" s="4">
        <v>176.58730158730157</v>
      </c>
    </row>
    <row r="25" spans="1:10" ht="14.25" customHeight="1">
      <c r="A25" s="23" t="s">
        <v>66</v>
      </c>
      <c r="B25" s="26">
        <v>0.88</v>
      </c>
      <c r="C25" s="26"/>
      <c r="D25" s="4">
        <v>20.547945205479444</v>
      </c>
      <c r="E25" s="26">
        <v>6.81</v>
      </c>
      <c r="F25" s="26"/>
      <c r="G25" s="4">
        <v>-7.598371777476265</v>
      </c>
      <c r="H25" s="24">
        <v>114</v>
      </c>
      <c r="I25" s="26"/>
      <c r="J25" s="4">
        <v>-13.636363636363635</v>
      </c>
    </row>
    <row r="26" spans="1:10" ht="14.25" customHeight="1">
      <c r="A26" s="23" t="s">
        <v>67</v>
      </c>
      <c r="B26" s="26">
        <v>0.85</v>
      </c>
      <c r="C26" s="26">
        <v>962.5</v>
      </c>
      <c r="D26" s="4">
        <v>7.594936708860756</v>
      </c>
      <c r="E26" s="26">
        <v>0.06</v>
      </c>
      <c r="F26" s="26"/>
      <c r="G26" s="4">
        <v>-99.04761904761905</v>
      </c>
      <c r="H26" s="24">
        <v>7758</v>
      </c>
      <c r="I26" s="26">
        <v>-14.54</v>
      </c>
      <c r="J26" s="4">
        <v>230.69053708439898</v>
      </c>
    </row>
    <row r="27" spans="1:10" ht="14.25" customHeight="1">
      <c r="A27" s="23" t="s">
        <v>68</v>
      </c>
      <c r="B27" s="26">
        <v>0.79</v>
      </c>
      <c r="C27" s="26">
        <v>426.67</v>
      </c>
      <c r="D27" s="4">
        <v>92.68292682926831</v>
      </c>
      <c r="E27" s="26">
        <v>0</v>
      </c>
      <c r="F27" s="26"/>
      <c r="G27" s="4">
        <v>-100</v>
      </c>
      <c r="H27" s="24">
        <v>118</v>
      </c>
      <c r="I27" s="26">
        <v>110.71</v>
      </c>
      <c r="J27" s="4">
        <v>103.44827586206895</v>
      </c>
    </row>
    <row r="28" spans="1:10" ht="14.25" customHeight="1">
      <c r="A28" s="23" t="s">
        <v>69</v>
      </c>
      <c r="B28" s="26">
        <v>0.65</v>
      </c>
      <c r="C28" s="26"/>
      <c r="D28" s="4">
        <v>-50.75757575757576</v>
      </c>
      <c r="E28" s="26">
        <v>0.31</v>
      </c>
      <c r="F28" s="26"/>
      <c r="G28" s="4">
        <v>-70.1923076923077</v>
      </c>
      <c r="H28" s="24">
        <v>10296</v>
      </c>
      <c r="I28" s="26">
        <v>30.96</v>
      </c>
      <c r="J28" s="4">
        <v>-10.22756997122678</v>
      </c>
    </row>
    <row r="29" spans="1:10" ht="14.25" customHeight="1">
      <c r="A29" s="23" t="s">
        <v>70</v>
      </c>
      <c r="B29" s="26">
        <v>0.32</v>
      </c>
      <c r="C29" s="26">
        <v>433.33</v>
      </c>
      <c r="D29" s="4">
        <v>-40.74074074074075</v>
      </c>
      <c r="E29" s="26">
        <v>0</v>
      </c>
      <c r="F29" s="26"/>
      <c r="G29" s="4" t="e">
        <v>#DIV/0!</v>
      </c>
      <c r="H29" s="24">
        <v>66</v>
      </c>
      <c r="I29" s="26">
        <v>153.85</v>
      </c>
      <c r="J29" s="4">
        <v>-44.99999999999999</v>
      </c>
    </row>
    <row r="30" spans="1:10" ht="14.25" customHeight="1">
      <c r="A30" s="23" t="s">
        <v>71</v>
      </c>
      <c r="B30" s="26">
        <v>0.05</v>
      </c>
      <c r="C30" s="26">
        <v>400</v>
      </c>
      <c r="D30" s="4">
        <v>25</v>
      </c>
      <c r="E30" s="26">
        <v>0</v>
      </c>
      <c r="F30" s="26"/>
      <c r="G30" s="4" t="e">
        <v>#DIV/0!</v>
      </c>
      <c r="H30" s="24">
        <v>62</v>
      </c>
      <c r="I30" s="26">
        <v>226.32</v>
      </c>
      <c r="J30" s="4">
        <v>19.23076923076923</v>
      </c>
    </row>
    <row r="31" spans="1:10" ht="14.25" customHeight="1">
      <c r="A31" s="23" t="s">
        <v>72</v>
      </c>
      <c r="B31" s="26">
        <v>0</v>
      </c>
      <c r="C31" s="26"/>
      <c r="D31" s="4">
        <v>-100</v>
      </c>
      <c r="E31" s="26">
        <v>0</v>
      </c>
      <c r="F31" s="26"/>
      <c r="G31" s="4" t="e">
        <v>#DIV/0!</v>
      </c>
      <c r="H31" s="24">
        <v>0</v>
      </c>
      <c r="I31" s="26"/>
      <c r="J31" s="4">
        <v>-100</v>
      </c>
    </row>
  </sheetData>
  <sheetProtection/>
  <mergeCells count="5">
    <mergeCell ref="A2:A3"/>
    <mergeCell ref="B2:D2"/>
    <mergeCell ref="E2:G2"/>
    <mergeCell ref="H2:J2"/>
    <mergeCell ref="A1:J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19.28125" style="0" customWidth="1"/>
    <col min="2" max="2" width="13.421875" style="0" customWidth="1"/>
    <col min="3" max="4" width="10.00390625" style="0" customWidth="1"/>
    <col min="5" max="5" width="14.28125" style="0" customWidth="1"/>
    <col min="6" max="7" width="10.00390625" style="0" customWidth="1"/>
    <col min="8" max="8" width="14.28125" style="0" customWidth="1"/>
    <col min="9" max="10" width="10.00390625" style="0" customWidth="1"/>
  </cols>
  <sheetData>
    <row r="1" spans="1:10" ht="39" customHeight="1">
      <c r="A1" s="40" t="s">
        <v>87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1.75" customHeight="1">
      <c r="A2" s="35" t="s">
        <v>77</v>
      </c>
      <c r="B2" s="37" t="s">
        <v>80</v>
      </c>
      <c r="C2" s="38"/>
      <c r="D2" s="39"/>
      <c r="E2" s="37" t="s">
        <v>81</v>
      </c>
      <c r="F2" s="38"/>
      <c r="G2" s="39"/>
      <c r="H2" s="37" t="s">
        <v>82</v>
      </c>
      <c r="I2" s="38"/>
      <c r="J2" s="39"/>
    </row>
    <row r="3" spans="1:10" ht="21.75" customHeight="1">
      <c r="A3" s="36"/>
      <c r="B3" s="34" t="s">
        <v>10</v>
      </c>
      <c r="C3" s="34" t="s">
        <v>85</v>
      </c>
      <c r="D3" s="34" t="s">
        <v>79</v>
      </c>
      <c r="E3" s="34" t="s">
        <v>10</v>
      </c>
      <c r="F3" s="34" t="s">
        <v>84</v>
      </c>
      <c r="G3" s="34" t="s">
        <v>79</v>
      </c>
      <c r="H3" s="34" t="s">
        <v>10</v>
      </c>
      <c r="I3" s="33" t="s">
        <v>84</v>
      </c>
      <c r="J3" s="34" t="s">
        <v>79</v>
      </c>
    </row>
    <row r="4" spans="1:10" ht="14.25" customHeight="1">
      <c r="A4" s="20" t="s">
        <v>76</v>
      </c>
      <c r="B4" s="4">
        <v>3731.83</v>
      </c>
      <c r="C4" s="4">
        <v>139.4</v>
      </c>
      <c r="D4" s="4">
        <v>-8.261736370765327</v>
      </c>
      <c r="E4" s="4">
        <v>266578.48</v>
      </c>
      <c r="F4" s="4">
        <v>33.2</v>
      </c>
      <c r="G4" s="22">
        <v>-4.133985620087788</v>
      </c>
      <c r="H4" s="5">
        <v>383779</v>
      </c>
      <c r="I4" s="6">
        <v>58.03</v>
      </c>
      <c r="J4" s="4">
        <v>6.365364788310801</v>
      </c>
    </row>
    <row r="5" spans="1:10" ht="14.25" customHeight="1">
      <c r="A5" s="23" t="s">
        <v>44</v>
      </c>
      <c r="B5" s="4">
        <v>973.22</v>
      </c>
      <c r="C5" s="4">
        <v>126.59</v>
      </c>
      <c r="D5" s="4">
        <v>-5.500694262382622</v>
      </c>
      <c r="E5" s="26">
        <v>59467.05</v>
      </c>
      <c r="F5" s="26">
        <v>29.77</v>
      </c>
      <c r="G5" s="22">
        <v>-2.5813057242670023</v>
      </c>
      <c r="H5" s="24">
        <v>71521</v>
      </c>
      <c r="I5" s="27">
        <v>84.54</v>
      </c>
      <c r="J5" s="4">
        <v>-2.309730645249408</v>
      </c>
    </row>
    <row r="6" spans="1:10" ht="14.25" customHeight="1">
      <c r="A6" s="7" t="s">
        <v>42</v>
      </c>
      <c r="B6" s="4">
        <v>962.14</v>
      </c>
      <c r="C6" s="4">
        <v>137.77</v>
      </c>
      <c r="D6" s="4">
        <v>-4.167413693499878</v>
      </c>
      <c r="E6" s="4">
        <v>89512.08</v>
      </c>
      <c r="F6" s="4">
        <v>52.7</v>
      </c>
      <c r="G6" s="22">
        <v>-3.0684180724090626</v>
      </c>
      <c r="H6" s="5">
        <v>73334</v>
      </c>
      <c r="I6" s="6">
        <v>97.1</v>
      </c>
      <c r="J6" s="4">
        <v>2.871491295748174</v>
      </c>
    </row>
    <row r="7" spans="1:10" ht="14.25" customHeight="1">
      <c r="A7" s="23" t="s">
        <v>46</v>
      </c>
      <c r="B7" s="4">
        <v>727.07</v>
      </c>
      <c r="C7" s="4">
        <v>165.56</v>
      </c>
      <c r="D7" s="4">
        <v>-23.61827522087635</v>
      </c>
      <c r="E7" s="26">
        <v>73431.29</v>
      </c>
      <c r="F7" s="26">
        <v>8.85</v>
      </c>
      <c r="G7" s="22">
        <v>-7.897439460845135</v>
      </c>
      <c r="H7" s="24">
        <v>61461</v>
      </c>
      <c r="I7" s="27">
        <v>100.78</v>
      </c>
      <c r="J7" s="4">
        <v>-17.443281797789034</v>
      </c>
    </row>
    <row r="8" spans="1:10" ht="14.25" customHeight="1">
      <c r="A8" s="23" t="s">
        <v>47</v>
      </c>
      <c r="B8" s="4">
        <v>723.88</v>
      </c>
      <c r="C8" s="4">
        <v>137.33</v>
      </c>
      <c r="D8" s="4">
        <v>7.545796253101367</v>
      </c>
      <c r="E8" s="26">
        <v>39299.21</v>
      </c>
      <c r="F8" s="26">
        <v>55.83</v>
      </c>
      <c r="G8" s="22">
        <v>0.9205007811865951</v>
      </c>
      <c r="H8" s="24">
        <v>55766</v>
      </c>
      <c r="I8" s="27">
        <v>105.23</v>
      </c>
      <c r="J8" s="4">
        <v>16.300312825860264</v>
      </c>
    </row>
    <row r="9" spans="1:10" ht="14.25" customHeight="1">
      <c r="A9" s="23" t="s">
        <v>50</v>
      </c>
      <c r="B9" s="4">
        <v>53.66</v>
      </c>
      <c r="C9" s="4">
        <v>77.39</v>
      </c>
      <c r="D9" s="4">
        <v>38.58471074380165</v>
      </c>
      <c r="E9" s="26">
        <v>909.02</v>
      </c>
      <c r="F9" s="26">
        <v>43.42</v>
      </c>
      <c r="G9" s="22">
        <v>61.02244344853241</v>
      </c>
      <c r="H9" s="24">
        <v>4808</v>
      </c>
      <c r="I9" s="27">
        <v>59.63</v>
      </c>
      <c r="J9" s="4">
        <v>68.82022471910112</v>
      </c>
    </row>
    <row r="10" spans="1:10" ht="14.25" customHeight="1">
      <c r="A10" s="23" t="s">
        <v>49</v>
      </c>
      <c r="B10" s="4">
        <v>47.22</v>
      </c>
      <c r="C10" s="4">
        <v>335.21</v>
      </c>
      <c r="D10" s="4">
        <v>-39.53131002689205</v>
      </c>
      <c r="E10" s="26">
        <v>1316.67</v>
      </c>
      <c r="F10" s="26">
        <v>109.4</v>
      </c>
      <c r="G10" s="22">
        <v>-50.792120281194286</v>
      </c>
      <c r="H10" s="24">
        <v>4345</v>
      </c>
      <c r="I10" s="27">
        <v>241.86</v>
      </c>
      <c r="J10" s="4">
        <v>-33.27702702702703</v>
      </c>
    </row>
    <row r="11" spans="1:10" ht="14.25" customHeight="1">
      <c r="A11" s="23" t="s">
        <v>51</v>
      </c>
      <c r="B11" s="4">
        <v>45.6</v>
      </c>
      <c r="C11" s="4">
        <v>137.87</v>
      </c>
      <c r="D11" s="4">
        <v>0.41841004184102193</v>
      </c>
      <c r="E11" s="26">
        <v>727.44</v>
      </c>
      <c r="F11" s="26">
        <v>74.92</v>
      </c>
      <c r="G11" s="22">
        <v>19.387503897851687</v>
      </c>
      <c r="H11" s="24">
        <v>4235</v>
      </c>
      <c r="I11" s="27">
        <v>107.39</v>
      </c>
      <c r="J11" s="4">
        <v>19.59898333804011</v>
      </c>
    </row>
    <row r="12" spans="1:10" ht="14.25" customHeight="1">
      <c r="A12" s="23" t="s">
        <v>52</v>
      </c>
      <c r="B12" s="4">
        <v>40.49</v>
      </c>
      <c r="C12" s="4">
        <v>124.2</v>
      </c>
      <c r="D12" s="4">
        <v>-23.976717987232444</v>
      </c>
      <c r="E12" s="26">
        <v>447.16</v>
      </c>
      <c r="F12" s="26">
        <v>37.64</v>
      </c>
      <c r="G12" s="22">
        <v>-16.423378128329247</v>
      </c>
      <c r="H12" s="24">
        <v>3568</v>
      </c>
      <c r="I12" s="27">
        <v>93.28</v>
      </c>
      <c r="J12" s="4">
        <v>-14.354296687469992</v>
      </c>
    </row>
    <row r="13" spans="1:10" ht="14.25" customHeight="1">
      <c r="A13" s="23" t="s">
        <v>57</v>
      </c>
      <c r="B13" s="4">
        <v>23.22</v>
      </c>
      <c r="C13" s="4">
        <v>102.26</v>
      </c>
      <c r="D13" s="4">
        <v>-10.55469953775039</v>
      </c>
      <c r="E13" s="26">
        <v>1.31</v>
      </c>
      <c r="F13" s="26">
        <v>-4.38</v>
      </c>
      <c r="G13" s="22">
        <v>-97.6686243103755</v>
      </c>
      <c r="H13" s="24">
        <v>2158</v>
      </c>
      <c r="I13" s="27">
        <v>89.96</v>
      </c>
      <c r="J13" s="4">
        <v>-34.06660556064772</v>
      </c>
    </row>
    <row r="14" spans="1:10" ht="14.25" customHeight="1">
      <c r="A14" s="23" t="s">
        <v>53</v>
      </c>
      <c r="B14" s="4">
        <v>21.03</v>
      </c>
      <c r="C14" s="4">
        <v>68.64</v>
      </c>
      <c r="D14" s="4">
        <v>-8.525445846019997</v>
      </c>
      <c r="E14" s="26">
        <v>176.86</v>
      </c>
      <c r="F14" s="26">
        <v>66.38</v>
      </c>
      <c r="G14" s="22">
        <v>-61.497768586045495</v>
      </c>
      <c r="H14" s="24">
        <v>1788</v>
      </c>
      <c r="I14" s="27">
        <v>44.43</v>
      </c>
      <c r="J14" s="4">
        <v>-2.614379084967322</v>
      </c>
    </row>
    <row r="15" spans="1:10" ht="14.25" customHeight="1">
      <c r="A15" s="23" t="s">
        <v>54</v>
      </c>
      <c r="B15" s="4">
        <v>15.86</v>
      </c>
      <c r="C15" s="4">
        <v>118.16</v>
      </c>
      <c r="D15" s="4">
        <v>15.345454545454551</v>
      </c>
      <c r="E15" s="26">
        <v>192.06</v>
      </c>
      <c r="F15" s="26">
        <v>133.25</v>
      </c>
      <c r="G15" s="22">
        <v>132.32127736784807</v>
      </c>
      <c r="H15" s="24">
        <v>1510</v>
      </c>
      <c r="I15" s="27">
        <v>79.33</v>
      </c>
      <c r="J15" s="4">
        <v>-28.436018957345976</v>
      </c>
    </row>
    <row r="16" spans="1:10" ht="14.25" customHeight="1">
      <c r="A16" s="23" t="s">
        <v>56</v>
      </c>
      <c r="B16" s="4">
        <v>13.05</v>
      </c>
      <c r="C16" s="4">
        <v>228.72</v>
      </c>
      <c r="D16" s="4">
        <v>-32.242990654205606</v>
      </c>
      <c r="E16" s="26">
        <v>252.82</v>
      </c>
      <c r="F16" s="26">
        <v>159.33</v>
      </c>
      <c r="G16" s="22">
        <v>-44.176290048356115</v>
      </c>
      <c r="H16" s="24">
        <v>1221</v>
      </c>
      <c r="I16" s="27">
        <v>120.8</v>
      </c>
      <c r="J16" s="4">
        <v>-25.412339645693336</v>
      </c>
    </row>
    <row r="17" spans="1:10" ht="14.25" customHeight="1">
      <c r="A17" s="23" t="s">
        <v>55</v>
      </c>
      <c r="B17" s="4">
        <v>12.7</v>
      </c>
      <c r="C17" s="4">
        <v>240.48</v>
      </c>
      <c r="D17" s="4">
        <v>21.067683508102952</v>
      </c>
      <c r="E17" s="26">
        <v>512.42</v>
      </c>
      <c r="F17" s="26">
        <v>6.98</v>
      </c>
      <c r="G17" s="22">
        <v>62.952362780639824</v>
      </c>
      <c r="H17" s="24">
        <v>1196</v>
      </c>
      <c r="I17" s="27">
        <v>121.48</v>
      </c>
      <c r="J17" s="4">
        <v>39.069767441860456</v>
      </c>
    </row>
    <row r="18" spans="1:10" ht="14.25" customHeight="1">
      <c r="A18" s="23" t="s">
        <v>58</v>
      </c>
      <c r="B18" s="4">
        <v>10.47</v>
      </c>
      <c r="C18" s="4">
        <v>163.73</v>
      </c>
      <c r="D18" s="4">
        <v>47.8813559322034</v>
      </c>
      <c r="E18" s="26">
        <v>0.06</v>
      </c>
      <c r="F18" s="26"/>
      <c r="G18" s="22" t="e">
        <v>#DIV/0!</v>
      </c>
      <c r="H18" s="24">
        <v>1218</v>
      </c>
      <c r="I18" s="27">
        <v>127.24</v>
      </c>
      <c r="J18" s="4">
        <v>68.23204419889504</v>
      </c>
    </row>
    <row r="19" spans="1:10" ht="14.25" customHeight="1">
      <c r="A19" s="23" t="s">
        <v>59</v>
      </c>
      <c r="B19" s="4">
        <v>9.61</v>
      </c>
      <c r="C19" s="4">
        <v>282.87</v>
      </c>
      <c r="D19" s="4">
        <v>0.7337526205450695</v>
      </c>
      <c r="E19" s="26">
        <v>4.72</v>
      </c>
      <c r="F19" s="26">
        <v>-14.18</v>
      </c>
      <c r="G19" s="22">
        <v>-73.34839073969509</v>
      </c>
      <c r="H19" s="24">
        <v>1370</v>
      </c>
      <c r="I19" s="27">
        <v>52.9</v>
      </c>
      <c r="J19" s="4">
        <v>20.598591549295776</v>
      </c>
    </row>
    <row r="20" spans="1:10" ht="14.25" customHeight="1">
      <c r="A20" s="23" t="s">
        <v>60</v>
      </c>
      <c r="B20" s="4">
        <v>9.39</v>
      </c>
      <c r="C20" s="4">
        <v>213</v>
      </c>
      <c r="D20" s="4">
        <v>-58.833844804910115</v>
      </c>
      <c r="E20" s="26">
        <v>308.04</v>
      </c>
      <c r="F20" s="26">
        <v>48.71</v>
      </c>
      <c r="G20" s="22">
        <v>166.40145291014449</v>
      </c>
      <c r="H20" s="24">
        <v>990</v>
      </c>
      <c r="I20" s="27">
        <v>35.06</v>
      </c>
      <c r="J20" s="4">
        <v>-58.192567567567565</v>
      </c>
    </row>
    <row r="21" spans="1:10" ht="14.25" customHeight="1">
      <c r="A21" s="23" t="s">
        <v>64</v>
      </c>
      <c r="B21" s="4">
        <v>8.42</v>
      </c>
      <c r="C21" s="4">
        <v>84.65</v>
      </c>
      <c r="D21" s="4">
        <v>-1.1737089201877882</v>
      </c>
      <c r="E21" s="26">
        <v>6.81</v>
      </c>
      <c r="F21" s="26">
        <v>0.44</v>
      </c>
      <c r="G21" s="22">
        <v>-83.03437967115097</v>
      </c>
      <c r="H21" s="24">
        <v>1032</v>
      </c>
      <c r="I21" s="27">
        <v>56.36</v>
      </c>
      <c r="J21" s="4">
        <v>-41.69491525423729</v>
      </c>
    </row>
    <row r="22" spans="1:10" ht="14.25" customHeight="1">
      <c r="A22" s="23" t="s">
        <v>61</v>
      </c>
      <c r="B22" s="4">
        <v>7.62</v>
      </c>
      <c r="C22" s="4">
        <v>100.53</v>
      </c>
      <c r="D22" s="4">
        <v>-2.182284980744542</v>
      </c>
      <c r="E22" s="26">
        <v>0</v>
      </c>
      <c r="F22" s="26"/>
      <c r="G22" s="22">
        <v>-100</v>
      </c>
      <c r="H22" s="24">
        <v>808</v>
      </c>
      <c r="I22" s="27">
        <v>39.31</v>
      </c>
      <c r="J22" s="4">
        <v>-13.85927505330491</v>
      </c>
    </row>
    <row r="23" spans="1:10" ht="14.25" customHeight="1">
      <c r="A23" s="23" t="s">
        <v>62</v>
      </c>
      <c r="B23" s="4">
        <v>6.94</v>
      </c>
      <c r="C23" s="4">
        <v>399.28</v>
      </c>
      <c r="D23" s="4">
        <v>109.66767371601209</v>
      </c>
      <c r="E23" s="26">
        <v>0</v>
      </c>
      <c r="F23" s="23" t="s">
        <v>63</v>
      </c>
      <c r="G23" s="22">
        <v>-100</v>
      </c>
      <c r="H23" s="24">
        <v>1174</v>
      </c>
      <c r="I23" s="27">
        <v>276.28</v>
      </c>
      <c r="J23" s="4">
        <v>219.02173913043475</v>
      </c>
    </row>
    <row r="24" spans="1:10" ht="14.25" customHeight="1">
      <c r="A24" s="23" t="s">
        <v>67</v>
      </c>
      <c r="B24" s="4">
        <v>4.61</v>
      </c>
      <c r="C24" s="4">
        <v>171.18</v>
      </c>
      <c r="D24" s="4">
        <v>-15.567765567765557</v>
      </c>
      <c r="E24" s="26">
        <v>0.23</v>
      </c>
      <c r="F24" s="26">
        <v>-78.3</v>
      </c>
      <c r="G24" s="22">
        <v>-98.66279069767442</v>
      </c>
      <c r="H24" s="24">
        <v>42168</v>
      </c>
      <c r="I24" s="27">
        <v>16.38</v>
      </c>
      <c r="J24" s="4">
        <v>451.14364135407135</v>
      </c>
    </row>
    <row r="25" spans="1:10" ht="14.25" customHeight="1">
      <c r="A25" s="23" t="s">
        <v>65</v>
      </c>
      <c r="B25" s="4">
        <v>4.42</v>
      </c>
      <c r="C25" s="4">
        <v>298.2</v>
      </c>
      <c r="D25" s="4">
        <v>-27.65957446808511</v>
      </c>
      <c r="E25" s="26">
        <v>0</v>
      </c>
      <c r="F25" s="26"/>
      <c r="G25" s="22" t="e">
        <v>#DIV/0!</v>
      </c>
      <c r="H25" s="24">
        <v>3009</v>
      </c>
      <c r="I25" s="27">
        <v>147.04</v>
      </c>
      <c r="J25" s="4">
        <v>133.9813374805599</v>
      </c>
    </row>
    <row r="26" spans="1:10" ht="14.25" customHeight="1">
      <c r="A26" s="23" t="s">
        <v>69</v>
      </c>
      <c r="B26" s="4">
        <v>3.52</v>
      </c>
      <c r="C26" s="4">
        <v>274.47</v>
      </c>
      <c r="D26" s="4">
        <v>-56.16438356164384</v>
      </c>
      <c r="E26" s="26">
        <v>3.7</v>
      </c>
      <c r="F26" s="26">
        <v>-67.54</v>
      </c>
      <c r="G26" s="22">
        <v>-58.47362514029181</v>
      </c>
      <c r="H26" s="24">
        <v>43514</v>
      </c>
      <c r="I26" s="27">
        <v>-19.55</v>
      </c>
      <c r="J26" s="4">
        <v>-8.710611337221497</v>
      </c>
    </row>
    <row r="27" spans="1:10" ht="14.25" customHeight="1">
      <c r="A27" s="23" t="s">
        <v>66</v>
      </c>
      <c r="B27" s="4">
        <v>3.12</v>
      </c>
      <c r="C27" s="4"/>
      <c r="D27" s="4">
        <v>-11.363636363636365</v>
      </c>
      <c r="E27" s="26">
        <v>9.53</v>
      </c>
      <c r="F27" s="26"/>
      <c r="G27" s="22">
        <v>-76.175</v>
      </c>
      <c r="H27" s="24">
        <v>466</v>
      </c>
      <c r="I27" s="27"/>
      <c r="J27" s="4">
        <v>-31.871345029239762</v>
      </c>
    </row>
    <row r="28" spans="1:10" ht="14.25" customHeight="1">
      <c r="A28" s="23" t="s">
        <v>68</v>
      </c>
      <c r="B28" s="4">
        <v>3.01</v>
      </c>
      <c r="C28" s="4">
        <v>342.65</v>
      </c>
      <c r="D28" s="4">
        <v>8.273381294964022</v>
      </c>
      <c r="E28" s="26">
        <v>0</v>
      </c>
      <c r="F28" s="26"/>
      <c r="G28" s="22">
        <v>-100</v>
      </c>
      <c r="H28" s="24">
        <v>558</v>
      </c>
      <c r="I28" s="27">
        <v>149.11</v>
      </c>
      <c r="J28" s="4">
        <v>24</v>
      </c>
    </row>
    <row r="29" spans="1:10" ht="14.25" customHeight="1">
      <c r="A29" s="23" t="s">
        <v>70</v>
      </c>
      <c r="B29" s="4">
        <v>1.43</v>
      </c>
      <c r="C29" s="4">
        <v>26.55</v>
      </c>
      <c r="D29" s="4">
        <v>-37.826086956521735</v>
      </c>
      <c r="E29" s="26">
        <v>0</v>
      </c>
      <c r="F29" s="26"/>
      <c r="G29" s="22" t="e">
        <v>#DIV/0!</v>
      </c>
      <c r="H29" s="24">
        <v>370</v>
      </c>
      <c r="I29" s="27">
        <v>-4.64</v>
      </c>
      <c r="J29" s="4">
        <v>-29.389312977099237</v>
      </c>
    </row>
    <row r="30" spans="1:10" ht="14.25" customHeight="1">
      <c r="A30" s="23" t="s">
        <v>71</v>
      </c>
      <c r="B30" s="4">
        <v>0.13</v>
      </c>
      <c r="C30" s="4">
        <v>-7.14</v>
      </c>
      <c r="D30" s="4">
        <v>-43.47826086956522</v>
      </c>
      <c r="E30" s="26">
        <v>0</v>
      </c>
      <c r="F30" s="26"/>
      <c r="G30" s="22" t="e">
        <v>#DIV/0!</v>
      </c>
      <c r="H30" s="24">
        <v>191</v>
      </c>
      <c r="I30" s="27">
        <v>-34.81</v>
      </c>
      <c r="J30" s="4">
        <v>-36.75496688741722</v>
      </c>
    </row>
    <row r="31" spans="1:10" ht="14.25" customHeight="1">
      <c r="A31" s="23" t="s">
        <v>72</v>
      </c>
      <c r="B31" s="4">
        <v>0</v>
      </c>
      <c r="C31" s="9" t="s">
        <v>63</v>
      </c>
      <c r="D31" s="4">
        <v>-100</v>
      </c>
      <c r="E31" s="26">
        <v>0</v>
      </c>
      <c r="F31" s="26"/>
      <c r="G31" s="22" t="e">
        <v>#DIV/0!</v>
      </c>
      <c r="H31" s="24">
        <v>0</v>
      </c>
      <c r="I31" s="25" t="s">
        <v>63</v>
      </c>
      <c r="J31" s="4">
        <v>-100</v>
      </c>
    </row>
  </sheetData>
  <sheetProtection/>
  <mergeCells count="5">
    <mergeCell ref="B2:D2"/>
    <mergeCell ref="E2:G2"/>
    <mergeCell ref="H2:J2"/>
    <mergeCell ref="A2:A3"/>
    <mergeCell ref="A1:J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9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15.7109375" style="0" customWidth="1"/>
    <col min="10" max="10" width="13.00390625" style="0" customWidth="1"/>
    <col min="11" max="11" width="11.57421875" style="0" customWidth="1"/>
    <col min="13" max="13" width="13.57421875" style="0" customWidth="1"/>
    <col min="15" max="15" width="12.57421875" style="0" customWidth="1"/>
    <col min="16" max="16" width="13.140625" style="0" customWidth="1"/>
  </cols>
  <sheetData>
    <row r="1" spans="1:25" ht="21.75" customHeight="1">
      <c r="A1" s="1"/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5</v>
      </c>
      <c r="S1" s="2" t="s">
        <v>6</v>
      </c>
      <c r="T1" s="2" t="s">
        <v>7</v>
      </c>
      <c r="U1" s="2" t="s">
        <v>8</v>
      </c>
      <c r="V1" s="2" t="s">
        <v>9</v>
      </c>
      <c r="W1" s="2" t="s">
        <v>10</v>
      </c>
      <c r="X1" s="2" t="s">
        <v>11</v>
      </c>
      <c r="Y1" s="3" t="s">
        <v>12</v>
      </c>
    </row>
    <row r="2" spans="1:25" ht="12.75">
      <c r="A2" s="30" t="s">
        <v>72</v>
      </c>
      <c r="B2" s="29">
        <v>2.3</v>
      </c>
      <c r="C2" s="29">
        <v>2.35</v>
      </c>
      <c r="D2" s="29">
        <v>-2.13</v>
      </c>
      <c r="E2" s="29">
        <v>2.02</v>
      </c>
      <c r="F2" s="29">
        <v>13.86</v>
      </c>
      <c r="G2" s="29">
        <v>13.67</v>
      </c>
      <c r="H2" s="29">
        <v>12.59</v>
      </c>
      <c r="I2" s="29">
        <v>8.58</v>
      </c>
      <c r="J2" s="29">
        <v>0</v>
      </c>
      <c r="K2" s="29">
        <v>0</v>
      </c>
      <c r="L2" s="29"/>
      <c r="M2" s="29">
        <v>0</v>
      </c>
      <c r="N2" s="29"/>
      <c r="O2" s="29">
        <v>0</v>
      </c>
      <c r="P2" s="29">
        <v>4.67</v>
      </c>
      <c r="Q2" s="30" t="s">
        <v>63</v>
      </c>
      <c r="R2" s="31">
        <v>212</v>
      </c>
      <c r="S2" s="31">
        <v>212</v>
      </c>
      <c r="T2" s="29">
        <v>0</v>
      </c>
      <c r="U2" s="31">
        <v>210</v>
      </c>
      <c r="V2" s="29">
        <v>0.95</v>
      </c>
      <c r="W2" s="31">
        <v>1266</v>
      </c>
      <c r="X2" s="31">
        <v>1264</v>
      </c>
      <c r="Y2" s="32">
        <v>0.16</v>
      </c>
    </row>
    <row r="3" spans="1:25" ht="12.75">
      <c r="A3" s="30" t="s">
        <v>62</v>
      </c>
      <c r="B3" s="29">
        <v>0.56</v>
      </c>
      <c r="C3" s="29">
        <v>0.51</v>
      </c>
      <c r="D3" s="29">
        <v>9.8</v>
      </c>
      <c r="E3" s="29">
        <v>0.6</v>
      </c>
      <c r="F3" s="29">
        <v>-6.67</v>
      </c>
      <c r="G3" s="29">
        <v>3.31</v>
      </c>
      <c r="H3" s="29">
        <v>4.21</v>
      </c>
      <c r="I3" s="29">
        <v>-21.38</v>
      </c>
      <c r="J3" s="29">
        <v>0.02</v>
      </c>
      <c r="K3" s="29">
        <v>0.03</v>
      </c>
      <c r="L3" s="29">
        <v>-33.33</v>
      </c>
      <c r="M3" s="29">
        <v>0.03</v>
      </c>
      <c r="N3" s="29">
        <v>-33.33</v>
      </c>
      <c r="O3" s="29">
        <v>0.35</v>
      </c>
      <c r="P3" s="29">
        <v>0.29</v>
      </c>
      <c r="Q3" s="29">
        <v>20.69</v>
      </c>
      <c r="R3" s="31">
        <v>60</v>
      </c>
      <c r="S3" s="31">
        <v>60</v>
      </c>
      <c r="T3" s="29">
        <v>0</v>
      </c>
      <c r="U3" s="31">
        <v>82</v>
      </c>
      <c r="V3" s="29">
        <v>-26.83</v>
      </c>
      <c r="W3" s="31">
        <v>368</v>
      </c>
      <c r="X3" s="31">
        <v>584</v>
      </c>
      <c r="Y3" s="32">
        <v>-36.99</v>
      </c>
    </row>
    <row r="4" spans="1:25" ht="12.75">
      <c r="A4" s="30" t="s">
        <v>57</v>
      </c>
      <c r="B4" s="29">
        <v>2.9</v>
      </c>
      <c r="C4" s="29">
        <v>2.31</v>
      </c>
      <c r="D4" s="29">
        <v>25.54</v>
      </c>
      <c r="E4" s="29">
        <v>2.85</v>
      </c>
      <c r="F4" s="29">
        <v>1.75</v>
      </c>
      <c r="G4" s="29">
        <v>25.96</v>
      </c>
      <c r="H4" s="29">
        <v>22.7</v>
      </c>
      <c r="I4" s="29">
        <v>14.36</v>
      </c>
      <c r="J4" s="29">
        <v>5.88</v>
      </c>
      <c r="K4" s="29">
        <v>6.26</v>
      </c>
      <c r="L4" s="29">
        <v>-6.07</v>
      </c>
      <c r="M4" s="29">
        <v>5.71</v>
      </c>
      <c r="N4" s="29">
        <v>2.98</v>
      </c>
      <c r="O4" s="29">
        <v>56.19</v>
      </c>
      <c r="P4" s="29">
        <v>25.3</v>
      </c>
      <c r="Q4" s="29">
        <v>122.09</v>
      </c>
      <c r="R4" s="31">
        <v>279</v>
      </c>
      <c r="S4" s="31">
        <v>363</v>
      </c>
      <c r="T4" s="29">
        <v>-23.14</v>
      </c>
      <c r="U4" s="31">
        <v>363</v>
      </c>
      <c r="V4" s="29">
        <v>-23.14</v>
      </c>
      <c r="W4" s="31">
        <v>3273</v>
      </c>
      <c r="X4" s="31">
        <v>2878</v>
      </c>
      <c r="Y4" s="32">
        <v>13.72</v>
      </c>
    </row>
    <row r="5" spans="1:25" ht="12.75">
      <c r="A5" s="30" t="s">
        <v>69</v>
      </c>
      <c r="B5" s="29">
        <v>1.32</v>
      </c>
      <c r="C5" s="29">
        <v>1.34</v>
      </c>
      <c r="D5" s="29">
        <v>-1.49</v>
      </c>
      <c r="E5" s="29">
        <v>1.56</v>
      </c>
      <c r="F5" s="29">
        <v>-15.38</v>
      </c>
      <c r="G5" s="29">
        <v>8.03</v>
      </c>
      <c r="H5" s="29">
        <v>8.67</v>
      </c>
      <c r="I5" s="29">
        <v>-7.38</v>
      </c>
      <c r="J5" s="29">
        <v>1.04</v>
      </c>
      <c r="K5" s="29">
        <v>0.79</v>
      </c>
      <c r="L5" s="29">
        <v>31.65</v>
      </c>
      <c r="M5" s="29">
        <v>3.7</v>
      </c>
      <c r="N5" s="29">
        <v>-71.89</v>
      </c>
      <c r="O5" s="29">
        <v>8.91</v>
      </c>
      <c r="P5" s="29">
        <v>7.68</v>
      </c>
      <c r="Q5" s="29">
        <v>16.02</v>
      </c>
      <c r="R5" s="31">
        <v>11469</v>
      </c>
      <c r="S5" s="31">
        <v>10693</v>
      </c>
      <c r="T5" s="29">
        <v>7.26</v>
      </c>
      <c r="U5" s="31">
        <v>9410</v>
      </c>
      <c r="V5" s="29">
        <v>21.88</v>
      </c>
      <c r="W5" s="31">
        <v>47666</v>
      </c>
      <c r="X5" s="31">
        <v>42746</v>
      </c>
      <c r="Y5" s="32">
        <v>11.51</v>
      </c>
    </row>
    <row r="6" spans="1:25" ht="12.75">
      <c r="A6" s="17" t="s">
        <v>46</v>
      </c>
      <c r="B6" s="14">
        <v>177.42</v>
      </c>
      <c r="C6" s="14">
        <v>170.8</v>
      </c>
      <c r="D6" s="14">
        <v>3.88</v>
      </c>
      <c r="E6" s="14">
        <v>159.44</v>
      </c>
      <c r="F6" s="14">
        <v>11.28</v>
      </c>
      <c r="G6" s="14">
        <v>951.89</v>
      </c>
      <c r="H6" s="14">
        <v>897.65</v>
      </c>
      <c r="I6" s="14">
        <v>6.04</v>
      </c>
      <c r="J6" s="14">
        <v>17189.19</v>
      </c>
      <c r="K6" s="14">
        <v>13415.9</v>
      </c>
      <c r="L6" s="14">
        <v>28.13</v>
      </c>
      <c r="M6" s="14">
        <v>15958.26</v>
      </c>
      <c r="N6" s="14">
        <v>7.71</v>
      </c>
      <c r="O6" s="14">
        <v>79727.74</v>
      </c>
      <c r="P6" s="14">
        <v>81660.07</v>
      </c>
      <c r="Q6" s="14">
        <v>-2.37</v>
      </c>
      <c r="R6" s="15">
        <v>13413</v>
      </c>
      <c r="S6" s="15">
        <v>13227</v>
      </c>
      <c r="T6" s="14">
        <v>1.41</v>
      </c>
      <c r="U6" s="15">
        <v>12161</v>
      </c>
      <c r="V6" s="14">
        <v>10.3</v>
      </c>
      <c r="W6" s="15">
        <v>74447</v>
      </c>
      <c r="X6" s="15">
        <v>70359</v>
      </c>
      <c r="Y6" s="16">
        <v>5.81</v>
      </c>
    </row>
    <row r="7" spans="1:25" ht="12.75">
      <c r="A7" s="30" t="s">
        <v>51</v>
      </c>
      <c r="B7" s="29">
        <v>6.64</v>
      </c>
      <c r="C7" s="29">
        <v>6.8</v>
      </c>
      <c r="D7" s="29">
        <v>-2.35</v>
      </c>
      <c r="E7" s="29">
        <v>6.36</v>
      </c>
      <c r="F7" s="29">
        <v>4.4</v>
      </c>
      <c r="G7" s="29">
        <v>45.41</v>
      </c>
      <c r="H7" s="29">
        <v>39.23</v>
      </c>
      <c r="I7" s="29">
        <v>15.75</v>
      </c>
      <c r="J7" s="29">
        <v>102.64</v>
      </c>
      <c r="K7" s="29">
        <v>82.08</v>
      </c>
      <c r="L7" s="29">
        <v>25.05</v>
      </c>
      <c r="M7" s="29">
        <v>93.27</v>
      </c>
      <c r="N7" s="29">
        <v>10.05</v>
      </c>
      <c r="O7" s="29">
        <v>609.31</v>
      </c>
      <c r="P7" s="29">
        <v>630.31</v>
      </c>
      <c r="Q7" s="29">
        <v>-3.33</v>
      </c>
      <c r="R7" s="31">
        <v>520</v>
      </c>
      <c r="S7" s="31">
        <v>548</v>
      </c>
      <c r="T7" s="29">
        <v>-5.11</v>
      </c>
      <c r="U7" s="31">
        <v>494</v>
      </c>
      <c r="V7" s="29">
        <v>5.26</v>
      </c>
      <c r="W7" s="31">
        <v>3541</v>
      </c>
      <c r="X7" s="31">
        <v>3048</v>
      </c>
      <c r="Y7" s="32">
        <v>16.17</v>
      </c>
    </row>
    <row r="8" spans="1:25" ht="12.75">
      <c r="A8" s="30" t="s">
        <v>64</v>
      </c>
      <c r="B8" s="29">
        <v>1.64</v>
      </c>
      <c r="C8" s="29">
        <v>1.65</v>
      </c>
      <c r="D8" s="29">
        <v>-0.61</v>
      </c>
      <c r="E8" s="29">
        <v>1.37</v>
      </c>
      <c r="F8" s="29">
        <v>19.71</v>
      </c>
      <c r="G8" s="29">
        <v>8.52</v>
      </c>
      <c r="H8" s="29">
        <v>7.39</v>
      </c>
      <c r="I8" s="29">
        <v>15.29</v>
      </c>
      <c r="J8" s="29">
        <v>7.21</v>
      </c>
      <c r="K8" s="29">
        <v>6.83</v>
      </c>
      <c r="L8" s="29">
        <v>5.56</v>
      </c>
      <c r="M8" s="29">
        <v>4.58</v>
      </c>
      <c r="N8" s="29">
        <v>57.42</v>
      </c>
      <c r="O8" s="29">
        <v>40.14</v>
      </c>
      <c r="P8" s="29">
        <v>31.9</v>
      </c>
      <c r="Q8" s="29">
        <v>25.83</v>
      </c>
      <c r="R8" s="31">
        <v>316</v>
      </c>
      <c r="S8" s="31">
        <v>310</v>
      </c>
      <c r="T8" s="29">
        <v>1.94</v>
      </c>
      <c r="U8" s="31">
        <v>276</v>
      </c>
      <c r="V8" s="29">
        <v>14.49</v>
      </c>
      <c r="W8" s="31">
        <v>1770</v>
      </c>
      <c r="X8" s="31">
        <v>1643</v>
      </c>
      <c r="Y8" s="32">
        <v>7.73</v>
      </c>
    </row>
    <row r="9" spans="1:25" ht="12.75">
      <c r="A9" s="30" t="s">
        <v>55</v>
      </c>
      <c r="B9" s="29">
        <v>2.31</v>
      </c>
      <c r="C9" s="29">
        <v>2.29</v>
      </c>
      <c r="D9" s="29">
        <v>0.87</v>
      </c>
      <c r="E9" s="29">
        <v>0</v>
      </c>
      <c r="F9" s="29"/>
      <c r="G9" s="29">
        <v>10.49</v>
      </c>
      <c r="H9" s="29">
        <v>8.32</v>
      </c>
      <c r="I9" s="29">
        <v>26.08</v>
      </c>
      <c r="J9" s="29">
        <v>51.15</v>
      </c>
      <c r="K9" s="29">
        <v>73.02</v>
      </c>
      <c r="L9" s="29">
        <v>-29.95</v>
      </c>
      <c r="M9" s="29">
        <v>0</v>
      </c>
      <c r="N9" s="29"/>
      <c r="O9" s="29">
        <v>314.46</v>
      </c>
      <c r="P9" s="29">
        <v>432.04</v>
      </c>
      <c r="Q9" s="29">
        <v>-27.22</v>
      </c>
      <c r="R9" s="31">
        <v>176</v>
      </c>
      <c r="S9" s="31">
        <v>180</v>
      </c>
      <c r="T9" s="29">
        <v>-2.22</v>
      </c>
      <c r="U9" s="31">
        <v>0</v>
      </c>
      <c r="V9" s="29"/>
      <c r="W9" s="31">
        <v>860</v>
      </c>
      <c r="X9" s="31">
        <v>715</v>
      </c>
      <c r="Y9" s="32">
        <v>20.28</v>
      </c>
    </row>
    <row r="10" spans="1:25" ht="12.75">
      <c r="A10" s="30" t="s">
        <v>68</v>
      </c>
      <c r="B10" s="29">
        <v>0.41</v>
      </c>
      <c r="C10" s="29">
        <v>0.36</v>
      </c>
      <c r="D10" s="29">
        <v>13.89</v>
      </c>
      <c r="E10" s="29">
        <v>0.72</v>
      </c>
      <c r="F10" s="29">
        <v>-43.06</v>
      </c>
      <c r="G10" s="29">
        <v>2.78</v>
      </c>
      <c r="H10" s="29">
        <v>3.15</v>
      </c>
      <c r="I10" s="29">
        <v>-11.75</v>
      </c>
      <c r="J10" s="29">
        <v>0.08</v>
      </c>
      <c r="K10" s="29">
        <v>0.42</v>
      </c>
      <c r="L10" s="29">
        <v>-80.95</v>
      </c>
      <c r="M10" s="29">
        <v>0.1</v>
      </c>
      <c r="N10" s="29">
        <v>-20</v>
      </c>
      <c r="O10" s="29">
        <v>0.98</v>
      </c>
      <c r="P10" s="29">
        <v>0.72</v>
      </c>
      <c r="Q10" s="29">
        <v>36.11</v>
      </c>
      <c r="R10" s="31">
        <v>58</v>
      </c>
      <c r="S10" s="31">
        <v>58</v>
      </c>
      <c r="T10" s="29">
        <v>0</v>
      </c>
      <c r="U10" s="31">
        <v>100</v>
      </c>
      <c r="V10" s="29">
        <v>-42</v>
      </c>
      <c r="W10" s="31">
        <v>450</v>
      </c>
      <c r="X10" s="31">
        <v>542</v>
      </c>
      <c r="Y10" s="32">
        <v>-16.97</v>
      </c>
    </row>
    <row r="11" spans="1:25" ht="12.75">
      <c r="A11" s="30" t="s">
        <v>44</v>
      </c>
      <c r="B11" s="29">
        <v>169.39</v>
      </c>
      <c r="C11" s="29">
        <v>165.97</v>
      </c>
      <c r="D11" s="29">
        <v>2.06</v>
      </c>
      <c r="E11" s="29">
        <v>165.34</v>
      </c>
      <c r="F11" s="29">
        <v>2.45</v>
      </c>
      <c r="G11" s="29">
        <v>1029.87</v>
      </c>
      <c r="H11" s="29">
        <v>1009.68</v>
      </c>
      <c r="I11" s="29">
        <v>2</v>
      </c>
      <c r="J11" s="29">
        <v>10564.24</v>
      </c>
      <c r="K11" s="29">
        <v>10145.67</v>
      </c>
      <c r="L11" s="29">
        <v>4.13</v>
      </c>
      <c r="M11" s="29">
        <v>10046.71</v>
      </c>
      <c r="N11" s="29">
        <v>5.15</v>
      </c>
      <c r="O11" s="29">
        <v>61042.75</v>
      </c>
      <c r="P11" s="29">
        <v>59754.47</v>
      </c>
      <c r="Q11" s="29">
        <v>2.16</v>
      </c>
      <c r="R11" s="31">
        <v>11997</v>
      </c>
      <c r="S11" s="31">
        <v>12130</v>
      </c>
      <c r="T11" s="29">
        <v>-1.1</v>
      </c>
      <c r="U11" s="31">
        <v>11818</v>
      </c>
      <c r="V11" s="29">
        <v>1.51</v>
      </c>
      <c r="W11" s="31">
        <v>73212</v>
      </c>
      <c r="X11" s="31">
        <v>72089</v>
      </c>
      <c r="Y11" s="32">
        <v>1.56</v>
      </c>
    </row>
    <row r="12" spans="1:25" ht="12.75">
      <c r="A12" s="28" t="s">
        <v>74</v>
      </c>
      <c r="B12" s="14">
        <v>688.05</v>
      </c>
      <c r="C12" s="14">
        <v>680.6</v>
      </c>
      <c r="D12" s="14">
        <v>1.09</v>
      </c>
      <c r="E12" s="14">
        <v>641.34</v>
      </c>
      <c r="F12" s="14">
        <v>7.28</v>
      </c>
      <c r="G12" s="14">
        <v>4067.91</v>
      </c>
      <c r="H12" s="14">
        <v>3830.78</v>
      </c>
      <c r="I12" s="14">
        <v>6.19</v>
      </c>
      <c r="J12" s="14">
        <v>50114.99</v>
      </c>
      <c r="K12" s="14">
        <v>46384.15</v>
      </c>
      <c r="L12" s="14">
        <v>8.04</v>
      </c>
      <c r="M12" s="14">
        <v>46370.92</v>
      </c>
      <c r="N12" s="14">
        <v>8.07</v>
      </c>
      <c r="O12" s="14">
        <v>278074.02</v>
      </c>
      <c r="P12" s="14">
        <v>266794.25</v>
      </c>
      <c r="Q12" s="14">
        <v>4.23</v>
      </c>
      <c r="R12" s="15">
        <v>64963</v>
      </c>
      <c r="S12" s="15">
        <v>64459</v>
      </c>
      <c r="T12" s="14">
        <v>0.78</v>
      </c>
      <c r="U12" s="15">
        <v>63061</v>
      </c>
      <c r="V12" s="14">
        <v>3.02</v>
      </c>
      <c r="W12" s="15">
        <v>360812</v>
      </c>
      <c r="X12" s="15">
        <v>340492</v>
      </c>
      <c r="Y12" s="16">
        <v>5.97</v>
      </c>
    </row>
    <row r="13" spans="1:25" ht="12.75">
      <c r="A13" s="30" t="s">
        <v>59</v>
      </c>
      <c r="B13" s="29">
        <v>1.53</v>
      </c>
      <c r="C13" s="29">
        <v>1.58</v>
      </c>
      <c r="D13" s="29">
        <v>-3.16</v>
      </c>
      <c r="E13" s="29">
        <v>1.35</v>
      </c>
      <c r="F13" s="29">
        <v>13.33</v>
      </c>
      <c r="G13" s="29">
        <v>9.54</v>
      </c>
      <c r="H13" s="29">
        <v>8.02</v>
      </c>
      <c r="I13" s="29">
        <v>18.95</v>
      </c>
      <c r="J13" s="29">
        <v>2.86</v>
      </c>
      <c r="K13" s="29">
        <v>3.96</v>
      </c>
      <c r="L13" s="29">
        <v>-27.78</v>
      </c>
      <c r="M13" s="29">
        <v>3.05</v>
      </c>
      <c r="N13" s="29">
        <v>-6.23</v>
      </c>
      <c r="O13" s="29">
        <v>17.71</v>
      </c>
      <c r="P13" s="29">
        <v>28.76</v>
      </c>
      <c r="Q13" s="29">
        <v>-38.42</v>
      </c>
      <c r="R13" s="31">
        <v>190</v>
      </c>
      <c r="S13" s="31">
        <v>208</v>
      </c>
      <c r="T13" s="29">
        <v>-8.65</v>
      </c>
      <c r="U13" s="31">
        <v>262</v>
      </c>
      <c r="V13" s="29">
        <v>-27.48</v>
      </c>
      <c r="W13" s="31">
        <v>1136</v>
      </c>
      <c r="X13" s="31">
        <v>1446</v>
      </c>
      <c r="Y13" s="32">
        <v>-21.44</v>
      </c>
    </row>
    <row r="14" spans="1:25" ht="12.75">
      <c r="A14" s="30" t="s">
        <v>54</v>
      </c>
      <c r="B14" s="29">
        <v>1.99</v>
      </c>
      <c r="C14" s="29">
        <v>1.99</v>
      </c>
      <c r="D14" s="29">
        <v>0</v>
      </c>
      <c r="E14" s="29">
        <v>1.25</v>
      </c>
      <c r="F14" s="29">
        <v>59.2</v>
      </c>
      <c r="G14" s="29">
        <v>13.75</v>
      </c>
      <c r="H14" s="29">
        <v>9.52</v>
      </c>
      <c r="I14" s="29">
        <v>44.43</v>
      </c>
      <c r="J14" s="29">
        <v>2.61</v>
      </c>
      <c r="K14" s="29">
        <v>6.1</v>
      </c>
      <c r="L14" s="29">
        <v>-57.21</v>
      </c>
      <c r="M14" s="29">
        <v>1.04</v>
      </c>
      <c r="N14" s="29">
        <v>150.96</v>
      </c>
      <c r="O14" s="29">
        <v>82.67</v>
      </c>
      <c r="P14" s="29">
        <v>93.82</v>
      </c>
      <c r="Q14" s="29">
        <v>-11.88</v>
      </c>
      <c r="R14" s="31">
        <v>288</v>
      </c>
      <c r="S14" s="31">
        <v>302</v>
      </c>
      <c r="T14" s="29">
        <v>-4.64</v>
      </c>
      <c r="U14" s="31">
        <v>191</v>
      </c>
      <c r="V14" s="29">
        <v>50.79</v>
      </c>
      <c r="W14" s="31">
        <v>2110</v>
      </c>
      <c r="X14" s="31">
        <v>1186</v>
      </c>
      <c r="Y14" s="32">
        <v>77.91</v>
      </c>
    </row>
    <row r="15" spans="1:25" ht="12.75">
      <c r="A15" s="30" t="s">
        <v>50</v>
      </c>
      <c r="B15" s="29">
        <v>5.76</v>
      </c>
      <c r="C15" s="29">
        <v>5.67</v>
      </c>
      <c r="D15" s="29">
        <v>1.59</v>
      </c>
      <c r="E15" s="29">
        <v>6.69</v>
      </c>
      <c r="F15" s="29">
        <v>-13.9</v>
      </c>
      <c r="G15" s="29">
        <v>38.72</v>
      </c>
      <c r="H15" s="29">
        <v>41.92</v>
      </c>
      <c r="I15" s="29">
        <v>-7.63</v>
      </c>
      <c r="J15" s="29">
        <v>118.07</v>
      </c>
      <c r="K15" s="29">
        <v>92.32</v>
      </c>
      <c r="L15" s="29">
        <v>27.89</v>
      </c>
      <c r="M15" s="29">
        <v>90.43</v>
      </c>
      <c r="N15" s="29">
        <v>30.57</v>
      </c>
      <c r="O15" s="29">
        <v>564.53</v>
      </c>
      <c r="P15" s="29">
        <v>559.69</v>
      </c>
      <c r="Q15" s="29">
        <v>0.86</v>
      </c>
      <c r="R15" s="31">
        <v>406</v>
      </c>
      <c r="S15" s="31">
        <v>440</v>
      </c>
      <c r="T15" s="29">
        <v>-7.73</v>
      </c>
      <c r="U15" s="31">
        <v>596</v>
      </c>
      <c r="V15" s="29">
        <v>-31.88</v>
      </c>
      <c r="W15" s="31">
        <v>2848</v>
      </c>
      <c r="X15" s="31">
        <v>3635</v>
      </c>
      <c r="Y15" s="32">
        <v>-21.65</v>
      </c>
    </row>
    <row r="16" spans="1:25" ht="12.75">
      <c r="A16" s="30" t="s">
        <v>65</v>
      </c>
      <c r="B16" s="29">
        <v>1.07</v>
      </c>
      <c r="C16" s="29">
        <v>0.95</v>
      </c>
      <c r="D16" s="29">
        <v>12.63</v>
      </c>
      <c r="E16" s="29">
        <v>0.68</v>
      </c>
      <c r="F16" s="29">
        <v>57.35</v>
      </c>
      <c r="G16" s="29">
        <v>6.11</v>
      </c>
      <c r="H16" s="29">
        <v>3.47</v>
      </c>
      <c r="I16" s="29">
        <v>76.08</v>
      </c>
      <c r="J16" s="29">
        <v>0</v>
      </c>
      <c r="K16" s="29">
        <v>0</v>
      </c>
      <c r="L16" s="29"/>
      <c r="M16" s="29">
        <v>0</v>
      </c>
      <c r="N16" s="29"/>
      <c r="O16" s="29">
        <v>0</v>
      </c>
      <c r="P16" s="29">
        <v>0</v>
      </c>
      <c r="Q16" s="29"/>
      <c r="R16" s="31">
        <v>504</v>
      </c>
      <c r="S16" s="31">
        <v>306</v>
      </c>
      <c r="T16" s="29">
        <v>64.71</v>
      </c>
      <c r="U16" s="31">
        <v>166</v>
      </c>
      <c r="V16" s="29">
        <v>203.61</v>
      </c>
      <c r="W16" s="31">
        <v>1286</v>
      </c>
      <c r="X16" s="31">
        <v>535</v>
      </c>
      <c r="Y16" s="32">
        <v>140.37</v>
      </c>
    </row>
    <row r="17" spans="1:25" ht="12.75">
      <c r="A17" s="30" t="s">
        <v>56</v>
      </c>
      <c r="B17" s="29">
        <v>2.99</v>
      </c>
      <c r="C17" s="29">
        <v>3.3</v>
      </c>
      <c r="D17" s="29">
        <v>-9.39</v>
      </c>
      <c r="E17" s="29">
        <v>2.27</v>
      </c>
      <c r="F17" s="29">
        <v>31.72</v>
      </c>
      <c r="G17" s="29">
        <v>19.26</v>
      </c>
      <c r="H17" s="29">
        <v>14.13</v>
      </c>
      <c r="I17" s="29">
        <v>36.31</v>
      </c>
      <c r="J17" s="29">
        <v>99.86</v>
      </c>
      <c r="K17" s="29">
        <v>73.37</v>
      </c>
      <c r="L17" s="29">
        <v>36.1</v>
      </c>
      <c r="M17" s="29">
        <v>51.53</v>
      </c>
      <c r="N17" s="29">
        <v>93.79</v>
      </c>
      <c r="O17" s="29">
        <v>452.89</v>
      </c>
      <c r="P17" s="29">
        <v>396.54</v>
      </c>
      <c r="Q17" s="29">
        <v>14.21</v>
      </c>
      <c r="R17" s="31">
        <v>258</v>
      </c>
      <c r="S17" s="31">
        <v>276</v>
      </c>
      <c r="T17" s="29">
        <v>-6.52</v>
      </c>
      <c r="U17" s="31">
        <v>196</v>
      </c>
      <c r="V17" s="29">
        <v>31.63</v>
      </c>
      <c r="W17" s="31">
        <v>1637</v>
      </c>
      <c r="X17" s="31">
        <v>1187</v>
      </c>
      <c r="Y17" s="32">
        <v>37.91</v>
      </c>
    </row>
    <row r="18" spans="1:25" ht="12.75">
      <c r="A18" s="30" t="s">
        <v>66</v>
      </c>
      <c r="B18" s="29">
        <v>0.73</v>
      </c>
      <c r="C18" s="29">
        <v>0.65</v>
      </c>
      <c r="D18" s="29">
        <v>12.31</v>
      </c>
      <c r="E18" s="29">
        <v>0.58</v>
      </c>
      <c r="F18" s="29">
        <v>25.86</v>
      </c>
      <c r="G18" s="29">
        <v>3.52</v>
      </c>
      <c r="H18" s="29">
        <v>3.39</v>
      </c>
      <c r="I18" s="29">
        <v>3.83</v>
      </c>
      <c r="J18" s="29">
        <v>7.37</v>
      </c>
      <c r="K18" s="29">
        <v>7.57</v>
      </c>
      <c r="L18" s="29">
        <v>-2.64</v>
      </c>
      <c r="M18" s="29">
        <v>7.02</v>
      </c>
      <c r="N18" s="29">
        <v>4.99</v>
      </c>
      <c r="O18" s="29">
        <v>40</v>
      </c>
      <c r="P18" s="29">
        <v>37.27</v>
      </c>
      <c r="Q18" s="29">
        <v>7.32</v>
      </c>
      <c r="R18" s="31">
        <v>132</v>
      </c>
      <c r="S18" s="31">
        <v>140</v>
      </c>
      <c r="T18" s="29">
        <v>-5.71</v>
      </c>
      <c r="U18" s="31">
        <v>148</v>
      </c>
      <c r="V18" s="29">
        <v>-10.81</v>
      </c>
      <c r="W18" s="31">
        <v>684</v>
      </c>
      <c r="X18" s="31">
        <v>872</v>
      </c>
      <c r="Y18" s="32">
        <v>-21.56</v>
      </c>
    </row>
    <row r="19" spans="1:25" ht="12.75">
      <c r="A19" s="30" t="s">
        <v>52</v>
      </c>
      <c r="B19" s="29">
        <v>8.41</v>
      </c>
      <c r="C19" s="29">
        <v>7.84</v>
      </c>
      <c r="D19" s="29">
        <v>7.27</v>
      </c>
      <c r="E19" s="29">
        <v>6.99</v>
      </c>
      <c r="F19" s="29">
        <v>20.31</v>
      </c>
      <c r="G19" s="29">
        <v>53.26</v>
      </c>
      <c r="H19" s="29">
        <v>44.32</v>
      </c>
      <c r="I19" s="29">
        <v>20.17</v>
      </c>
      <c r="J19" s="29">
        <v>93.35</v>
      </c>
      <c r="K19" s="29">
        <v>88.98</v>
      </c>
      <c r="L19" s="29">
        <v>4.91</v>
      </c>
      <c r="M19" s="29">
        <v>72.93</v>
      </c>
      <c r="N19" s="29">
        <v>28</v>
      </c>
      <c r="O19" s="29">
        <v>535.03</v>
      </c>
      <c r="P19" s="29">
        <v>463.67</v>
      </c>
      <c r="Q19" s="29">
        <v>15.39</v>
      </c>
      <c r="R19" s="31">
        <v>622</v>
      </c>
      <c r="S19" s="31">
        <v>638</v>
      </c>
      <c r="T19" s="29">
        <v>-2.51</v>
      </c>
      <c r="U19" s="31">
        <v>546</v>
      </c>
      <c r="V19" s="29">
        <v>13.92</v>
      </c>
      <c r="W19" s="31">
        <v>4166</v>
      </c>
      <c r="X19" s="31">
        <v>3472</v>
      </c>
      <c r="Y19" s="32">
        <v>19.99</v>
      </c>
    </row>
    <row r="20" spans="1:25" ht="12.75">
      <c r="A20" s="30" t="s">
        <v>53</v>
      </c>
      <c r="B20" s="29">
        <v>3.5</v>
      </c>
      <c r="C20" s="29">
        <v>3.33</v>
      </c>
      <c r="D20" s="29">
        <v>5.11</v>
      </c>
      <c r="E20" s="29">
        <v>2.66</v>
      </c>
      <c r="F20" s="29">
        <v>31.58</v>
      </c>
      <c r="G20" s="29">
        <v>22.99</v>
      </c>
      <c r="H20" s="29">
        <v>20.45</v>
      </c>
      <c r="I20" s="29">
        <v>12.42</v>
      </c>
      <c r="J20" s="29">
        <v>73.83</v>
      </c>
      <c r="K20" s="29">
        <v>69.91</v>
      </c>
      <c r="L20" s="29">
        <v>5.61</v>
      </c>
      <c r="M20" s="29">
        <v>57.21</v>
      </c>
      <c r="N20" s="29">
        <v>29.05</v>
      </c>
      <c r="O20" s="29">
        <v>459.35</v>
      </c>
      <c r="P20" s="29">
        <v>366.75</v>
      </c>
      <c r="Q20" s="29">
        <v>25.25</v>
      </c>
      <c r="R20" s="31">
        <v>262</v>
      </c>
      <c r="S20" s="31">
        <v>268</v>
      </c>
      <c r="T20" s="29">
        <v>-2.24</v>
      </c>
      <c r="U20" s="31">
        <v>234</v>
      </c>
      <c r="V20" s="29">
        <v>11.97</v>
      </c>
      <c r="W20" s="31">
        <v>1836</v>
      </c>
      <c r="X20" s="31">
        <v>1716</v>
      </c>
      <c r="Y20" s="32">
        <v>6.99</v>
      </c>
    </row>
    <row r="21" spans="1:25" ht="12.75">
      <c r="A21" s="30" t="s">
        <v>42</v>
      </c>
      <c r="B21" s="29">
        <v>162.79</v>
      </c>
      <c r="C21" s="29">
        <v>169.87</v>
      </c>
      <c r="D21" s="29">
        <v>-4.17</v>
      </c>
      <c r="E21" s="29">
        <v>154.86</v>
      </c>
      <c r="F21" s="29">
        <v>5.12</v>
      </c>
      <c r="G21" s="29">
        <v>1003.98</v>
      </c>
      <c r="H21" s="29">
        <v>929.03</v>
      </c>
      <c r="I21" s="29">
        <v>8.07</v>
      </c>
      <c r="J21" s="29">
        <v>14915.72</v>
      </c>
      <c r="K21" s="29">
        <v>15353.52</v>
      </c>
      <c r="L21" s="29">
        <v>-2.85</v>
      </c>
      <c r="M21" s="29">
        <v>13201.3</v>
      </c>
      <c r="N21" s="29">
        <v>12.99</v>
      </c>
      <c r="O21" s="29">
        <v>92345.63</v>
      </c>
      <c r="P21" s="29">
        <v>79088.06</v>
      </c>
      <c r="Q21" s="29">
        <v>16.76</v>
      </c>
      <c r="R21" s="31">
        <v>11566</v>
      </c>
      <c r="S21" s="31">
        <v>12284</v>
      </c>
      <c r="T21" s="29">
        <v>-5.85</v>
      </c>
      <c r="U21" s="31">
        <v>11185</v>
      </c>
      <c r="V21" s="29">
        <v>3.41</v>
      </c>
      <c r="W21" s="31">
        <v>71287</v>
      </c>
      <c r="X21" s="31">
        <v>67319</v>
      </c>
      <c r="Y21" s="32">
        <v>5.89</v>
      </c>
    </row>
    <row r="22" spans="1:25" ht="12.75">
      <c r="A22" s="30" t="s">
        <v>67</v>
      </c>
      <c r="B22" s="29">
        <v>0.79</v>
      </c>
      <c r="C22" s="29">
        <v>0.75</v>
      </c>
      <c r="D22" s="29">
        <v>5.33</v>
      </c>
      <c r="E22" s="29">
        <v>1.55</v>
      </c>
      <c r="F22" s="29">
        <v>-49.03</v>
      </c>
      <c r="G22" s="29">
        <v>5.46</v>
      </c>
      <c r="H22" s="29">
        <v>7.82</v>
      </c>
      <c r="I22" s="29">
        <v>-30.18</v>
      </c>
      <c r="J22" s="29">
        <v>6.3</v>
      </c>
      <c r="K22" s="29">
        <v>0.14</v>
      </c>
      <c r="L22" s="29">
        <v>4400</v>
      </c>
      <c r="M22" s="29">
        <v>5.21</v>
      </c>
      <c r="N22" s="29">
        <v>20.92</v>
      </c>
      <c r="O22" s="29">
        <v>17.2</v>
      </c>
      <c r="P22" s="29">
        <v>9.96</v>
      </c>
      <c r="Q22" s="29">
        <v>72.69</v>
      </c>
      <c r="R22" s="31">
        <v>2346</v>
      </c>
      <c r="S22" s="31">
        <v>1837</v>
      </c>
      <c r="T22" s="29">
        <v>27.71</v>
      </c>
      <c r="U22" s="31">
        <v>5599</v>
      </c>
      <c r="V22" s="29">
        <v>-58.1</v>
      </c>
      <c r="W22" s="31">
        <v>7651</v>
      </c>
      <c r="X22" s="31">
        <v>8498</v>
      </c>
      <c r="Y22" s="32">
        <v>-9.97</v>
      </c>
    </row>
    <row r="23" spans="1:25" ht="12.75">
      <c r="A23" s="30" t="s">
        <v>58</v>
      </c>
      <c r="B23" s="29">
        <v>1.26</v>
      </c>
      <c r="C23" s="29">
        <v>1.2</v>
      </c>
      <c r="D23" s="29">
        <v>5</v>
      </c>
      <c r="E23" s="29">
        <v>0.92</v>
      </c>
      <c r="F23" s="29">
        <v>36.96</v>
      </c>
      <c r="G23" s="29">
        <v>7.08</v>
      </c>
      <c r="H23" s="29">
        <v>5.97</v>
      </c>
      <c r="I23" s="29">
        <v>18.59</v>
      </c>
      <c r="J23" s="29">
        <v>0</v>
      </c>
      <c r="K23" s="29">
        <v>0</v>
      </c>
      <c r="L23" s="29"/>
      <c r="M23" s="29">
        <v>0</v>
      </c>
      <c r="N23" s="29"/>
      <c r="O23" s="29">
        <v>0</v>
      </c>
      <c r="P23" s="29">
        <v>0</v>
      </c>
      <c r="Q23" s="29"/>
      <c r="R23" s="31">
        <v>113</v>
      </c>
      <c r="S23" s="31">
        <v>112</v>
      </c>
      <c r="T23" s="29">
        <v>0.89</v>
      </c>
      <c r="U23" s="31">
        <v>78</v>
      </c>
      <c r="V23" s="29">
        <v>44.87</v>
      </c>
      <c r="W23" s="31">
        <v>724</v>
      </c>
      <c r="X23" s="31">
        <v>584</v>
      </c>
      <c r="Y23" s="32">
        <v>23.97</v>
      </c>
    </row>
    <row r="24" spans="1:25" ht="12.75">
      <c r="A24" s="30" t="s">
        <v>70</v>
      </c>
      <c r="B24" s="29">
        <v>0.54</v>
      </c>
      <c r="C24" s="29">
        <v>0.47</v>
      </c>
      <c r="D24" s="29">
        <v>14.89</v>
      </c>
      <c r="E24" s="29">
        <v>0.35</v>
      </c>
      <c r="F24" s="29">
        <v>54.29</v>
      </c>
      <c r="G24" s="29">
        <v>2.3</v>
      </c>
      <c r="H24" s="29">
        <v>1.86</v>
      </c>
      <c r="I24" s="29">
        <v>23.66</v>
      </c>
      <c r="J24" s="29">
        <v>0</v>
      </c>
      <c r="K24" s="29">
        <v>0</v>
      </c>
      <c r="L24" s="29"/>
      <c r="M24" s="29">
        <v>0</v>
      </c>
      <c r="N24" s="29"/>
      <c r="O24" s="29">
        <v>0</v>
      </c>
      <c r="P24" s="29">
        <v>0</v>
      </c>
      <c r="Q24" s="29"/>
      <c r="R24" s="31">
        <v>120</v>
      </c>
      <c r="S24" s="31">
        <v>114</v>
      </c>
      <c r="T24" s="29">
        <v>5.26</v>
      </c>
      <c r="U24" s="31">
        <v>86</v>
      </c>
      <c r="V24" s="29">
        <v>39.53</v>
      </c>
      <c r="W24" s="31">
        <v>524</v>
      </c>
      <c r="X24" s="31">
        <v>404</v>
      </c>
      <c r="Y24" s="32">
        <v>29.7</v>
      </c>
    </row>
    <row r="25" spans="1:25" ht="12.75">
      <c r="A25" s="30" t="s">
        <v>49</v>
      </c>
      <c r="B25" s="29">
        <v>15.12</v>
      </c>
      <c r="C25" s="29">
        <v>13.9</v>
      </c>
      <c r="D25" s="29">
        <v>8.78</v>
      </c>
      <c r="E25" s="29">
        <v>13.21</v>
      </c>
      <c r="F25" s="29">
        <v>14.46</v>
      </c>
      <c r="G25" s="29">
        <v>78.09</v>
      </c>
      <c r="H25" s="29">
        <v>72.6</v>
      </c>
      <c r="I25" s="29">
        <v>7.56</v>
      </c>
      <c r="J25" s="29">
        <v>412.71</v>
      </c>
      <c r="K25" s="29">
        <v>473.37</v>
      </c>
      <c r="L25" s="29">
        <v>-12.81</v>
      </c>
      <c r="M25" s="29">
        <v>347.96</v>
      </c>
      <c r="N25" s="29">
        <v>18.61</v>
      </c>
      <c r="O25" s="29">
        <v>2675.73</v>
      </c>
      <c r="P25" s="29">
        <v>2597.63</v>
      </c>
      <c r="Q25" s="29">
        <v>3.01</v>
      </c>
      <c r="R25" s="31">
        <v>1172</v>
      </c>
      <c r="S25" s="31">
        <v>1186</v>
      </c>
      <c r="T25" s="29">
        <v>-1.18</v>
      </c>
      <c r="U25" s="31">
        <v>1042</v>
      </c>
      <c r="V25" s="29">
        <v>12.48</v>
      </c>
      <c r="W25" s="31">
        <v>6512</v>
      </c>
      <c r="X25" s="31">
        <v>6046</v>
      </c>
      <c r="Y25" s="32">
        <v>7.71</v>
      </c>
    </row>
    <row r="26" spans="1:25" ht="12.75">
      <c r="A26" s="30" t="s">
        <v>61</v>
      </c>
      <c r="B26" s="29">
        <v>1.52</v>
      </c>
      <c r="C26" s="29">
        <v>1.2</v>
      </c>
      <c r="D26" s="29">
        <v>26.67</v>
      </c>
      <c r="E26" s="29">
        <v>1.59</v>
      </c>
      <c r="F26" s="29">
        <v>-4.4</v>
      </c>
      <c r="G26" s="29">
        <v>7.79</v>
      </c>
      <c r="H26" s="29">
        <v>7.38</v>
      </c>
      <c r="I26" s="29">
        <v>5.56</v>
      </c>
      <c r="J26" s="29">
        <v>2.42</v>
      </c>
      <c r="K26" s="29">
        <v>5.36</v>
      </c>
      <c r="L26" s="29">
        <v>-54.85</v>
      </c>
      <c r="M26" s="29">
        <v>2.45</v>
      </c>
      <c r="N26" s="29">
        <v>-1.22</v>
      </c>
      <c r="O26" s="29">
        <v>26.06</v>
      </c>
      <c r="P26" s="29">
        <v>11.41</v>
      </c>
      <c r="Q26" s="29">
        <v>128.4</v>
      </c>
      <c r="R26" s="31">
        <v>144</v>
      </c>
      <c r="S26" s="31">
        <v>148</v>
      </c>
      <c r="T26" s="29">
        <v>-2.7</v>
      </c>
      <c r="U26" s="31">
        <v>170</v>
      </c>
      <c r="V26" s="29">
        <v>-15.29</v>
      </c>
      <c r="W26" s="31">
        <v>938</v>
      </c>
      <c r="X26" s="31">
        <v>784</v>
      </c>
      <c r="Y26" s="32">
        <v>19.64</v>
      </c>
    </row>
    <row r="27" spans="1:25" ht="12.75">
      <c r="A27" s="30" t="s">
        <v>60</v>
      </c>
      <c r="B27" s="29">
        <v>3.19</v>
      </c>
      <c r="C27" s="29">
        <v>3.09</v>
      </c>
      <c r="D27" s="29">
        <v>3.24</v>
      </c>
      <c r="E27" s="29">
        <v>2.06</v>
      </c>
      <c r="F27" s="29">
        <v>54.85</v>
      </c>
      <c r="G27" s="29">
        <v>22.81</v>
      </c>
      <c r="H27" s="29">
        <v>11.76</v>
      </c>
      <c r="I27" s="29">
        <v>93.96</v>
      </c>
      <c r="J27" s="29">
        <v>31.28</v>
      </c>
      <c r="K27" s="29">
        <v>31.17</v>
      </c>
      <c r="L27" s="29">
        <v>0.35</v>
      </c>
      <c r="M27" s="29">
        <v>2.28</v>
      </c>
      <c r="N27" s="29">
        <v>1271.93</v>
      </c>
      <c r="O27" s="29">
        <v>115.63</v>
      </c>
      <c r="P27" s="29">
        <v>18.39</v>
      </c>
      <c r="Q27" s="29">
        <v>528.77</v>
      </c>
      <c r="R27" s="31">
        <v>341</v>
      </c>
      <c r="S27" s="31">
        <v>335</v>
      </c>
      <c r="T27" s="29">
        <v>1.79</v>
      </c>
      <c r="U27" s="31">
        <v>218</v>
      </c>
      <c r="V27" s="29">
        <v>56.42</v>
      </c>
      <c r="W27" s="31">
        <v>2368</v>
      </c>
      <c r="X27" s="31">
        <v>1232</v>
      </c>
      <c r="Y27" s="32">
        <v>92.21</v>
      </c>
    </row>
    <row r="28" spans="1:25" ht="12.75">
      <c r="A28" s="30" t="s">
        <v>47</v>
      </c>
      <c r="B28" s="29">
        <v>111.93</v>
      </c>
      <c r="C28" s="29">
        <v>110.4</v>
      </c>
      <c r="D28" s="29">
        <v>1.39</v>
      </c>
      <c r="E28" s="29">
        <v>104.06</v>
      </c>
      <c r="F28" s="29">
        <v>7.56</v>
      </c>
      <c r="G28" s="29">
        <v>673.09</v>
      </c>
      <c r="H28" s="29">
        <v>635.47</v>
      </c>
      <c r="I28" s="29">
        <v>5.92</v>
      </c>
      <c r="J28" s="29">
        <v>6427.16</v>
      </c>
      <c r="K28" s="29">
        <v>6447.38</v>
      </c>
      <c r="L28" s="29">
        <v>-0.31</v>
      </c>
      <c r="M28" s="29">
        <v>6416.15</v>
      </c>
      <c r="N28" s="29">
        <v>0.17</v>
      </c>
      <c r="O28" s="29">
        <v>38940.76</v>
      </c>
      <c r="P28" s="29">
        <v>40574.85</v>
      </c>
      <c r="Q28" s="29">
        <v>-4.03</v>
      </c>
      <c r="R28" s="31">
        <v>7947</v>
      </c>
      <c r="S28" s="31">
        <v>8040</v>
      </c>
      <c r="T28" s="29">
        <v>-1.16</v>
      </c>
      <c r="U28" s="31">
        <v>7410</v>
      </c>
      <c r="V28" s="29">
        <v>7.25</v>
      </c>
      <c r="W28" s="31">
        <v>47950</v>
      </c>
      <c r="X28" s="31">
        <v>45580</v>
      </c>
      <c r="Y28" s="32">
        <v>5.2</v>
      </c>
    </row>
    <row r="29" spans="1:25" ht="12.75">
      <c r="A29" s="30" t="s">
        <v>71</v>
      </c>
      <c r="B29" s="29">
        <v>0.04</v>
      </c>
      <c r="C29" s="29">
        <v>0.03</v>
      </c>
      <c r="D29" s="29">
        <v>33.33</v>
      </c>
      <c r="E29" s="29">
        <v>0.01</v>
      </c>
      <c r="F29" s="29">
        <v>300</v>
      </c>
      <c r="G29" s="29">
        <v>0.23</v>
      </c>
      <c r="H29" s="29">
        <v>0.08</v>
      </c>
      <c r="I29" s="29">
        <v>187.5</v>
      </c>
      <c r="J29" s="29">
        <v>0</v>
      </c>
      <c r="K29" s="29">
        <v>0</v>
      </c>
      <c r="L29" s="29"/>
      <c r="M29" s="29">
        <v>0</v>
      </c>
      <c r="N29" s="29"/>
      <c r="O29" s="29">
        <v>0</v>
      </c>
      <c r="P29" s="29">
        <v>0</v>
      </c>
      <c r="Q29" s="29"/>
      <c r="R29" s="31">
        <v>52</v>
      </c>
      <c r="S29" s="31">
        <v>44</v>
      </c>
      <c r="T29" s="29">
        <v>18.18</v>
      </c>
      <c r="U29" s="31">
        <v>20</v>
      </c>
      <c r="V29" s="29">
        <v>160</v>
      </c>
      <c r="W29" s="31">
        <v>302</v>
      </c>
      <c r="X29" s="31">
        <v>128</v>
      </c>
      <c r="Y29" s="32">
        <v>135.94</v>
      </c>
    </row>
  </sheetData>
  <sheetProtection/>
  <autoFilter ref="A1:Y1">
    <sortState ref="A2:Y29">
      <sortCondition sortBy="value" ref="A2:A29"/>
    </sortState>
  </autoFilter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19.28125" style="0" customWidth="1"/>
    <col min="2" max="2" width="14.28125" style="0" customWidth="1"/>
    <col min="3" max="4" width="10.00390625" style="0" customWidth="1"/>
    <col min="5" max="5" width="13.421875" style="0" customWidth="1"/>
    <col min="6" max="7" width="10.00390625" style="0" customWidth="1"/>
    <col min="8" max="8" width="14.28125" style="0" customWidth="1"/>
    <col min="9" max="10" width="10.00390625" style="0" customWidth="1"/>
    <col min="11" max="11" width="14.28125" style="0" customWidth="1"/>
    <col min="12" max="13" width="10.00390625" style="0" customWidth="1"/>
    <col min="14" max="14" width="14.28125" style="0" customWidth="1"/>
    <col min="15" max="16" width="10.00390625" style="0" customWidth="1"/>
    <col min="17" max="17" width="14.28125" style="0" customWidth="1"/>
    <col min="18" max="19" width="10.00390625" style="0" customWidth="1"/>
  </cols>
  <sheetData>
    <row r="1" spans="1:19" ht="21.75" customHeight="1">
      <c r="A1" s="1"/>
      <c r="B1" s="2" t="s">
        <v>5</v>
      </c>
      <c r="C1" s="2" t="s">
        <v>9</v>
      </c>
      <c r="D1" s="21" t="s">
        <v>75</v>
      </c>
      <c r="E1" s="2" t="s">
        <v>10</v>
      </c>
      <c r="F1" s="2" t="s">
        <v>12</v>
      </c>
      <c r="G1" s="21" t="s">
        <v>75</v>
      </c>
      <c r="H1" s="2" t="s">
        <v>5</v>
      </c>
      <c r="I1" s="2" t="s">
        <v>9</v>
      </c>
      <c r="J1" s="21" t="s">
        <v>75</v>
      </c>
      <c r="K1" s="2" t="s">
        <v>10</v>
      </c>
      <c r="L1" s="2" t="s">
        <v>12</v>
      </c>
      <c r="M1" s="21" t="s">
        <v>75</v>
      </c>
      <c r="N1" s="2" t="s">
        <v>5</v>
      </c>
      <c r="O1" s="2" t="s">
        <v>9</v>
      </c>
      <c r="P1" s="21" t="s">
        <v>75</v>
      </c>
      <c r="Q1" s="2" t="s">
        <v>10</v>
      </c>
      <c r="R1" s="3" t="s">
        <v>12</v>
      </c>
      <c r="S1" s="21" t="s">
        <v>75</v>
      </c>
    </row>
    <row r="2" spans="1:19" ht="14.25" customHeight="1">
      <c r="A2" s="20" t="s">
        <v>76</v>
      </c>
      <c r="B2" s="4">
        <v>688.48</v>
      </c>
      <c r="C2" s="4">
        <v>129.15</v>
      </c>
      <c r="D2" s="4">
        <f>(B2/'201906'!B12-1)*100</f>
        <v>0.06249545817891278</v>
      </c>
      <c r="E2" s="4">
        <v>3731.83</v>
      </c>
      <c r="F2" s="4">
        <v>139.4</v>
      </c>
      <c r="G2" s="4">
        <f>(E2/'201906'!G12-1)*100</f>
        <v>-8.261736370765327</v>
      </c>
      <c r="H2" s="4">
        <v>54445.68</v>
      </c>
      <c r="I2" s="4">
        <v>33.05</v>
      </c>
      <c r="J2" s="4">
        <f>(H2/'201906'!J12-1)*100</f>
        <v>8.641506263894305</v>
      </c>
      <c r="K2" s="4">
        <v>266578.48</v>
      </c>
      <c r="L2" s="4">
        <v>33.2</v>
      </c>
      <c r="M2" s="22">
        <f>(K2/'201906'!O12-1)*100</f>
        <v>-4.133985620087788</v>
      </c>
      <c r="N2" s="5">
        <v>71404</v>
      </c>
      <c r="O2" s="4">
        <v>56.54</v>
      </c>
      <c r="P2" s="4">
        <f>(N2/'201906'!R12-1)*100</f>
        <v>9.914874620938075</v>
      </c>
      <c r="Q2" s="5">
        <v>383779</v>
      </c>
      <c r="R2" s="6">
        <v>58.03</v>
      </c>
      <c r="S2" s="4">
        <f>(Q2/'201906'!W12-1)*100</f>
        <v>6.365364788310801</v>
      </c>
    </row>
    <row r="3" spans="1:19" ht="14.25" customHeight="1">
      <c r="A3" s="7" t="s">
        <v>42</v>
      </c>
      <c r="B3" s="4">
        <v>179.98</v>
      </c>
      <c r="C3" s="4">
        <v>113.22</v>
      </c>
      <c r="D3" s="4">
        <f>(B3/'201906'!B21-1)*100</f>
        <v>10.559616684071504</v>
      </c>
      <c r="E3" s="4">
        <v>962.14</v>
      </c>
      <c r="F3" s="4">
        <v>137.77</v>
      </c>
      <c r="G3" s="4">
        <f>(E3/'201906'!G21-1)*100</f>
        <v>-4.167413693499878</v>
      </c>
      <c r="H3" s="4">
        <v>17903.39</v>
      </c>
      <c r="I3" s="4">
        <v>57.75</v>
      </c>
      <c r="J3" s="4">
        <f>(H3/'201906'!J21-1)*100</f>
        <v>20.03034382517237</v>
      </c>
      <c r="K3" s="4">
        <v>89512.08</v>
      </c>
      <c r="L3" s="4">
        <v>52.7</v>
      </c>
      <c r="M3" s="22">
        <f>(K3/'201906'!O21-1)*100</f>
        <v>-3.0684180724090626</v>
      </c>
      <c r="N3" s="5">
        <v>13237</v>
      </c>
      <c r="O3" s="4">
        <v>71.69</v>
      </c>
      <c r="P3" s="4">
        <f>(N3/'201906'!R21-1)*100</f>
        <v>14.447518588967668</v>
      </c>
      <c r="Q3" s="5">
        <v>73334</v>
      </c>
      <c r="R3" s="6">
        <v>97.1</v>
      </c>
      <c r="S3" s="4">
        <f>(Q3/'201906'!W21-1)*100</f>
        <v>2.871491295748174</v>
      </c>
    </row>
    <row r="4" spans="1:19" ht="14.25" customHeight="1">
      <c r="A4" s="23" t="s">
        <v>44</v>
      </c>
      <c r="B4" s="26">
        <v>170.88</v>
      </c>
      <c r="C4" s="26">
        <v>88.92</v>
      </c>
      <c r="D4" s="4">
        <f>(B4/'201906'!B11-1)*100</f>
        <v>0.879626896511021</v>
      </c>
      <c r="E4" s="4">
        <v>973.22</v>
      </c>
      <c r="F4" s="4">
        <v>126.59</v>
      </c>
      <c r="G4" s="4">
        <f>(E4/'201906'!G11-1)*100</f>
        <v>-5.500694262382622</v>
      </c>
      <c r="H4" s="26">
        <v>11113.84</v>
      </c>
      <c r="I4" s="26">
        <v>26.35</v>
      </c>
      <c r="J4" s="4">
        <f>(H4/'201906'!J11-1)*100</f>
        <v>5.202456589399707</v>
      </c>
      <c r="K4" s="26">
        <v>59467.05</v>
      </c>
      <c r="L4" s="26">
        <v>29.77</v>
      </c>
      <c r="M4" s="22">
        <f>(K4/'201906'!O11-1)*100</f>
        <v>-2.5813057242670023</v>
      </c>
      <c r="N4" s="24">
        <v>12086</v>
      </c>
      <c r="O4" s="26">
        <v>57.9</v>
      </c>
      <c r="P4" s="4">
        <f>(N4/'201906'!R11-1)*100</f>
        <v>0.7418521296990832</v>
      </c>
      <c r="Q4" s="24">
        <v>71521</v>
      </c>
      <c r="R4" s="27">
        <v>84.54</v>
      </c>
      <c r="S4" s="4">
        <f>(Q4/'201906'!W11-1)*100</f>
        <v>-2.309730645249408</v>
      </c>
    </row>
    <row r="5" spans="1:19" ht="14.25" customHeight="1">
      <c r="A5" s="23" t="s">
        <v>46</v>
      </c>
      <c r="B5" s="26">
        <v>146.59</v>
      </c>
      <c r="C5" s="26">
        <v>148.16</v>
      </c>
      <c r="D5" s="4">
        <f>(B5/'201906'!B6-1)*100</f>
        <v>-17.376845902378523</v>
      </c>
      <c r="E5" s="4">
        <v>727.07</v>
      </c>
      <c r="F5" s="4">
        <v>165.56</v>
      </c>
      <c r="G5" s="4">
        <f>(E5/'201906'!G6-1)*100</f>
        <v>-23.61827522087635</v>
      </c>
      <c r="H5" s="26">
        <v>17379.2</v>
      </c>
      <c r="I5" s="26">
        <v>12.55</v>
      </c>
      <c r="J5" s="4">
        <f>(H5/'201906'!J6-1)*100</f>
        <v>1.1054040359086192</v>
      </c>
      <c r="K5" s="26">
        <v>73431.29</v>
      </c>
      <c r="L5" s="26">
        <v>8.85</v>
      </c>
      <c r="M5" s="22">
        <f>(K5/'201906'!O6-1)*100</f>
        <v>-7.897439460845135</v>
      </c>
      <c r="N5" s="24">
        <v>11688</v>
      </c>
      <c r="O5" s="26">
        <v>86.03</v>
      </c>
      <c r="P5" s="4">
        <f>(N5/'201906'!R6-1)*100</f>
        <v>-12.860657571013201</v>
      </c>
      <c r="Q5" s="24">
        <v>61461</v>
      </c>
      <c r="R5" s="27">
        <v>100.78</v>
      </c>
      <c r="S5" s="4">
        <f>(Q5/'201906'!W6-1)*100</f>
        <v>-17.443281797789034</v>
      </c>
    </row>
    <row r="6" spans="1:19" ht="14.25" customHeight="1">
      <c r="A6" s="23" t="s">
        <v>47</v>
      </c>
      <c r="B6" s="26">
        <v>128.72</v>
      </c>
      <c r="C6" s="26">
        <v>151.8</v>
      </c>
      <c r="D6" s="4">
        <f>(B6/'201906'!B28-1)*100</f>
        <v>15.000446707763771</v>
      </c>
      <c r="E6" s="4">
        <v>723.88</v>
      </c>
      <c r="F6" s="4">
        <v>137.33</v>
      </c>
      <c r="G6" s="4">
        <f>(E6/'201906'!G28-1)*100</f>
        <v>7.545796253101367</v>
      </c>
      <c r="H6" s="26">
        <v>7232.93</v>
      </c>
      <c r="I6" s="26">
        <v>46.05</v>
      </c>
      <c r="J6" s="4">
        <f>(H6/'201906'!J28-1)*100</f>
        <v>12.536952557583758</v>
      </c>
      <c r="K6" s="26">
        <v>39299.21</v>
      </c>
      <c r="L6" s="26">
        <v>55.83</v>
      </c>
      <c r="M6" s="22">
        <f>(K6/'201906'!O28-1)*100</f>
        <v>0.9205007811865951</v>
      </c>
      <c r="N6" s="24">
        <v>9503</v>
      </c>
      <c r="O6" s="26">
        <v>102.11</v>
      </c>
      <c r="P6" s="4">
        <f>(N6/'201906'!R28-1)*100</f>
        <v>19.579715615955706</v>
      </c>
      <c r="Q6" s="24">
        <v>55766</v>
      </c>
      <c r="R6" s="27">
        <v>105.23</v>
      </c>
      <c r="S6" s="4">
        <f>(Q6/'201906'!W28-1)*100</f>
        <v>16.300312825860264</v>
      </c>
    </row>
    <row r="7" spans="1:19" ht="14.25" customHeight="1">
      <c r="A7" s="23" t="s">
        <v>49</v>
      </c>
      <c r="B7" s="26">
        <v>12.27</v>
      </c>
      <c r="C7" s="26">
        <v>881.6</v>
      </c>
      <c r="D7" s="4">
        <f>(B7/'201906'!B25-1)*100</f>
        <v>-18.849206349206348</v>
      </c>
      <c r="E7" s="4">
        <v>47.22</v>
      </c>
      <c r="F7" s="4">
        <v>335.21</v>
      </c>
      <c r="G7" s="4">
        <f>(E7/'201906'!G25-1)*100</f>
        <v>-39.53131002689205</v>
      </c>
      <c r="H7" s="26">
        <v>195</v>
      </c>
      <c r="I7" s="26">
        <v>62.93</v>
      </c>
      <c r="J7" s="4">
        <f>(H7/'201906'!J25-1)*100</f>
        <v>-52.75132659736861</v>
      </c>
      <c r="K7" s="26">
        <v>1316.67</v>
      </c>
      <c r="L7" s="26">
        <v>109.4</v>
      </c>
      <c r="M7" s="22">
        <f>(K7/'201906'!O25-1)*100</f>
        <v>-50.792120281194286</v>
      </c>
      <c r="N7" s="24">
        <v>964</v>
      </c>
      <c r="O7" s="26">
        <v>480.72</v>
      </c>
      <c r="P7" s="4">
        <f>(N7/'201906'!R25-1)*100</f>
        <v>-17.74744027303754</v>
      </c>
      <c r="Q7" s="24">
        <v>4345</v>
      </c>
      <c r="R7" s="27">
        <v>241.86</v>
      </c>
      <c r="S7" s="4">
        <f>(Q7/'201906'!W25-1)*100</f>
        <v>-33.27702702702703</v>
      </c>
    </row>
    <row r="8" spans="1:19" ht="14.25" customHeight="1">
      <c r="A8" s="23" t="s">
        <v>50</v>
      </c>
      <c r="B8" s="26">
        <v>8.77</v>
      </c>
      <c r="C8" s="26">
        <v>78.98</v>
      </c>
      <c r="D8" s="4">
        <f>(B8/'201906'!B15-1)*100</f>
        <v>52.25694444444444</v>
      </c>
      <c r="E8" s="4">
        <v>53.66</v>
      </c>
      <c r="F8" s="4">
        <v>77.39</v>
      </c>
      <c r="G8" s="4">
        <f>(E8/'201906'!G15-1)*100</f>
        <v>38.58471074380165</v>
      </c>
      <c r="H8" s="26">
        <v>207.22</v>
      </c>
      <c r="I8" s="26">
        <v>40.17</v>
      </c>
      <c r="J8" s="4">
        <f>(H8/'201906'!J15-1)*100</f>
        <v>75.5060557296519</v>
      </c>
      <c r="K8" s="26">
        <v>909.02</v>
      </c>
      <c r="L8" s="26">
        <v>43.42</v>
      </c>
      <c r="M8" s="22">
        <f>(K8/'201906'!O15-1)*100</f>
        <v>61.02244344853241</v>
      </c>
      <c r="N8" s="24">
        <v>752</v>
      </c>
      <c r="O8" s="26">
        <v>39.26</v>
      </c>
      <c r="P8" s="4">
        <f>(N8/'201906'!R15-1)*100</f>
        <v>85.22167487684729</v>
      </c>
      <c r="Q8" s="24">
        <v>4808</v>
      </c>
      <c r="R8" s="27">
        <v>59.63</v>
      </c>
      <c r="S8" s="4">
        <f>(Q8/'201906'!W15-1)*100</f>
        <v>68.82022471910112</v>
      </c>
    </row>
    <row r="9" spans="1:19" ht="14.25" customHeight="1">
      <c r="A9" s="23" t="s">
        <v>51</v>
      </c>
      <c r="B9" s="26">
        <v>8.32</v>
      </c>
      <c r="C9" s="26">
        <v>303.88</v>
      </c>
      <c r="D9" s="4">
        <f>(B9/'201906'!B7-1)*100</f>
        <v>25.30120481927711</v>
      </c>
      <c r="E9" s="4">
        <v>45.6</v>
      </c>
      <c r="F9" s="4">
        <v>137.87</v>
      </c>
      <c r="G9" s="4">
        <f>(E9/'201906'!G7-1)*100</f>
        <v>0.41841004184102193</v>
      </c>
      <c r="H9" s="26">
        <v>161.78</v>
      </c>
      <c r="I9" s="26">
        <v>365.42</v>
      </c>
      <c r="J9" s="4">
        <f>(H9/'201906'!J7-1)*100</f>
        <v>57.61886204208886</v>
      </c>
      <c r="K9" s="26">
        <v>727.44</v>
      </c>
      <c r="L9" s="26">
        <v>74.92</v>
      </c>
      <c r="M9" s="22">
        <f>(K9/'201906'!O7-1)*100</f>
        <v>19.387503897851687</v>
      </c>
      <c r="N9" s="24">
        <v>737</v>
      </c>
      <c r="O9" s="26">
        <v>184.56</v>
      </c>
      <c r="P9" s="4">
        <f>(N9/'201906'!R7-1)*100</f>
        <v>41.73076923076924</v>
      </c>
      <c r="Q9" s="24">
        <v>4235</v>
      </c>
      <c r="R9" s="27">
        <v>107.39</v>
      </c>
      <c r="S9" s="4">
        <f>(Q9/'201906'!W7-1)*100</f>
        <v>19.59898333804011</v>
      </c>
    </row>
    <row r="10" spans="1:19" ht="14.25" customHeight="1">
      <c r="A10" s="23" t="s">
        <v>52</v>
      </c>
      <c r="B10" s="26">
        <v>7.25</v>
      </c>
      <c r="C10" s="26">
        <v>121.71</v>
      </c>
      <c r="D10" s="4">
        <f>(B10/'201906'!B19-1)*100</f>
        <v>-13.793103448275868</v>
      </c>
      <c r="E10" s="4">
        <v>40.49</v>
      </c>
      <c r="F10" s="4">
        <v>124.2</v>
      </c>
      <c r="G10" s="4">
        <f>(E10/'201906'!G19-1)*100</f>
        <v>-23.976717987232444</v>
      </c>
      <c r="H10" s="26">
        <v>93.58</v>
      </c>
      <c r="I10" s="26">
        <v>64.84</v>
      </c>
      <c r="J10" s="4">
        <f>(H10/'201906'!J19-1)*100</f>
        <v>0.24638457418317827</v>
      </c>
      <c r="K10" s="26">
        <v>447.16</v>
      </c>
      <c r="L10" s="26">
        <v>37.64</v>
      </c>
      <c r="M10" s="22">
        <f>(K10/'201906'!O19-1)*100</f>
        <v>-16.423378128329247</v>
      </c>
      <c r="N10" s="24">
        <v>588</v>
      </c>
      <c r="O10" s="26">
        <v>76.58</v>
      </c>
      <c r="P10" s="4">
        <f>(N10/'201906'!R19-1)*100</f>
        <v>-5.466237942122188</v>
      </c>
      <c r="Q10" s="24">
        <v>3568</v>
      </c>
      <c r="R10" s="27">
        <v>93.28</v>
      </c>
      <c r="S10" s="4">
        <f>(Q10/'201906'!W19-1)*100</f>
        <v>-14.354296687469992</v>
      </c>
    </row>
    <row r="11" spans="1:19" ht="14.25" customHeight="1">
      <c r="A11" s="23" t="s">
        <v>53</v>
      </c>
      <c r="B11" s="26">
        <v>3.33</v>
      </c>
      <c r="C11" s="26">
        <v>4657.14</v>
      </c>
      <c r="D11" s="4">
        <f>(B11/'201906'!B20-1)*100</f>
        <v>-4.857142857142859</v>
      </c>
      <c r="E11" s="4">
        <v>21.03</v>
      </c>
      <c r="F11" s="4">
        <v>68.64</v>
      </c>
      <c r="G11" s="4">
        <f>(E11/'201906'!G20-1)*100</f>
        <v>-8.525445846019997</v>
      </c>
      <c r="H11" s="26">
        <v>32.86</v>
      </c>
      <c r="I11" s="26">
        <v>11635.71</v>
      </c>
      <c r="J11" s="4">
        <f>(H11/'201906'!J20-1)*100</f>
        <v>-55.49234728430177</v>
      </c>
      <c r="K11" s="26">
        <v>176.86</v>
      </c>
      <c r="L11" s="26">
        <v>66.38</v>
      </c>
      <c r="M11" s="22">
        <f>(K11/'201906'!O20-1)*100</f>
        <v>-61.497768586045495</v>
      </c>
      <c r="N11" s="24">
        <v>258</v>
      </c>
      <c r="O11" s="26">
        <v>3125</v>
      </c>
      <c r="P11" s="4">
        <f>(N11/'201906'!R20-1)*100</f>
        <v>-1.526717557251911</v>
      </c>
      <c r="Q11" s="24">
        <v>1788</v>
      </c>
      <c r="R11" s="27">
        <v>44.43</v>
      </c>
      <c r="S11" s="4">
        <f>(Q11/'201906'!W20-1)*100</f>
        <v>-2.614379084967322</v>
      </c>
    </row>
    <row r="12" spans="1:19" ht="14.25" customHeight="1">
      <c r="A12" s="23" t="s">
        <v>54</v>
      </c>
      <c r="B12" s="26">
        <v>3.03</v>
      </c>
      <c r="C12" s="26">
        <v>194.17</v>
      </c>
      <c r="D12" s="4">
        <f>(B12/'201906'!B14-1)*100</f>
        <v>52.2613065326633</v>
      </c>
      <c r="E12" s="4">
        <v>15.86</v>
      </c>
      <c r="F12" s="4">
        <v>118.16</v>
      </c>
      <c r="G12" s="4">
        <f>(E12/'201906'!G14-1)*100</f>
        <v>15.345454545454551</v>
      </c>
      <c r="H12" s="26">
        <v>36.72</v>
      </c>
      <c r="I12" s="26">
        <v>1115.89</v>
      </c>
      <c r="J12" s="4">
        <f>(H12/'201906'!J14-1)*100</f>
        <v>1306.896551724138</v>
      </c>
      <c r="K12" s="26">
        <v>192.06</v>
      </c>
      <c r="L12" s="26">
        <v>133.25</v>
      </c>
      <c r="M12" s="22">
        <f>(K12/'201906'!O14-1)*100</f>
        <v>132.32127736784807</v>
      </c>
      <c r="N12" s="24">
        <v>256</v>
      </c>
      <c r="O12" s="26">
        <v>124.56</v>
      </c>
      <c r="P12" s="4">
        <f>(N12/'201906'!R14-1)*100</f>
        <v>-11.111111111111116</v>
      </c>
      <c r="Q12" s="24">
        <v>1510</v>
      </c>
      <c r="R12" s="27">
        <v>79.33</v>
      </c>
      <c r="S12" s="4">
        <f>(Q12/'201906'!W14-1)*100</f>
        <v>-28.436018957345976</v>
      </c>
    </row>
    <row r="13" spans="1:19" ht="14.25" customHeight="1">
      <c r="A13" s="23" t="s">
        <v>55</v>
      </c>
      <c r="B13" s="26">
        <v>2.29</v>
      </c>
      <c r="C13" s="26"/>
      <c r="D13" s="4">
        <f>(B13/'201906'!B9-1)*100</f>
        <v>-0.8658008658008698</v>
      </c>
      <c r="E13" s="4">
        <v>12.7</v>
      </c>
      <c r="F13" s="4">
        <v>240.48</v>
      </c>
      <c r="G13" s="4">
        <f>(E13/'201906'!G9-1)*100</f>
        <v>21.067683508102952</v>
      </c>
      <c r="H13" s="26">
        <v>19.47</v>
      </c>
      <c r="I13" s="26"/>
      <c r="J13" s="4">
        <f>(H13/'201906'!J9-1)*100</f>
        <v>-61.935483870967744</v>
      </c>
      <c r="K13" s="26">
        <v>512.42</v>
      </c>
      <c r="L13" s="26">
        <v>6.98</v>
      </c>
      <c r="M13" s="22">
        <f>(K13/'201906'!O9-1)*100</f>
        <v>62.952362780639824</v>
      </c>
      <c r="N13" s="24">
        <v>180</v>
      </c>
      <c r="O13" s="26"/>
      <c r="P13" s="4">
        <f>(N13/'201906'!R9-1)*100</f>
        <v>2.2727272727272707</v>
      </c>
      <c r="Q13" s="24">
        <v>1196</v>
      </c>
      <c r="R13" s="27">
        <v>121.48</v>
      </c>
      <c r="S13" s="4">
        <f>(Q13/'201906'!W9-1)*100</f>
        <v>39.069767441860456</v>
      </c>
    </row>
    <row r="14" spans="1:19" ht="14.25" customHeight="1">
      <c r="A14" s="23" t="s">
        <v>56</v>
      </c>
      <c r="B14" s="26">
        <v>2.03</v>
      </c>
      <c r="C14" s="26">
        <v>745.83</v>
      </c>
      <c r="D14" s="4">
        <f>(B14/'201906'!B17-1)*100</f>
        <v>-32.10702341137125</v>
      </c>
      <c r="E14" s="4">
        <v>13.05</v>
      </c>
      <c r="F14" s="4">
        <v>228.72</v>
      </c>
      <c r="G14" s="4">
        <f>(E14/'201906'!G17-1)*100</f>
        <v>-32.242990654205606</v>
      </c>
      <c r="H14" s="26">
        <v>36.8</v>
      </c>
      <c r="I14" s="26">
        <v>261.49</v>
      </c>
      <c r="J14" s="4">
        <f>(H14/'201906'!J17-1)*100</f>
        <v>-63.14840777087923</v>
      </c>
      <c r="K14" s="26">
        <v>252.82</v>
      </c>
      <c r="L14" s="26">
        <v>159.33</v>
      </c>
      <c r="M14" s="22">
        <f>(K14/'201906'!O17-1)*100</f>
        <v>-44.176290048356115</v>
      </c>
      <c r="N14" s="24">
        <v>170</v>
      </c>
      <c r="O14" s="26">
        <v>304.76</v>
      </c>
      <c r="P14" s="4">
        <f>(N14/'201906'!R17-1)*100</f>
        <v>-34.10852713178295</v>
      </c>
      <c r="Q14" s="24">
        <v>1221</v>
      </c>
      <c r="R14" s="27">
        <v>120.8</v>
      </c>
      <c r="S14" s="4">
        <f>(Q14/'201906'!W17-1)*100</f>
        <v>-25.412339645693336</v>
      </c>
    </row>
    <row r="15" spans="1:19" ht="14.25" customHeight="1">
      <c r="A15" s="23" t="s">
        <v>57</v>
      </c>
      <c r="B15" s="26">
        <v>1.83</v>
      </c>
      <c r="C15" s="26">
        <v>2187.5</v>
      </c>
      <c r="D15" s="4">
        <f>(B15/'201906'!B4-1)*100</f>
        <v>-36.89655172413793</v>
      </c>
      <c r="E15" s="4">
        <v>23.22</v>
      </c>
      <c r="F15" s="4">
        <v>102.26</v>
      </c>
      <c r="G15" s="4">
        <f>(E15/'201906'!G4-1)*100</f>
        <v>-10.55469953775039</v>
      </c>
      <c r="H15" s="26">
        <v>0.36</v>
      </c>
      <c r="I15" s="26"/>
      <c r="J15" s="4">
        <f>(H15/'201906'!J4-1)*100</f>
        <v>-93.87755102040816</v>
      </c>
      <c r="K15" s="26">
        <v>1.31</v>
      </c>
      <c r="L15" s="26">
        <v>-4.38</v>
      </c>
      <c r="M15" s="22">
        <f>(K15/'201906'!O4-1)*100</f>
        <v>-97.6686243103755</v>
      </c>
      <c r="N15" s="24">
        <v>179</v>
      </c>
      <c r="O15" s="26">
        <v>539.29</v>
      </c>
      <c r="P15" s="4">
        <f>(N15/'201906'!R4-1)*100</f>
        <v>-35.84229390681004</v>
      </c>
      <c r="Q15" s="24">
        <v>2158</v>
      </c>
      <c r="R15" s="27">
        <v>89.96</v>
      </c>
      <c r="S15" s="4">
        <f>(Q15/'201906'!W4-1)*100</f>
        <v>-34.06660556064772</v>
      </c>
    </row>
    <row r="16" spans="1:19" ht="14.25" customHeight="1">
      <c r="A16" s="23" t="s">
        <v>58</v>
      </c>
      <c r="B16" s="26">
        <v>1.68</v>
      </c>
      <c r="C16" s="26"/>
      <c r="D16" s="4">
        <f>(B16/'201906'!B23-1)*100</f>
        <v>33.33333333333333</v>
      </c>
      <c r="E16" s="4">
        <v>10.47</v>
      </c>
      <c r="F16" s="4">
        <v>163.73</v>
      </c>
      <c r="G16" s="4">
        <f>(E16/'201906'!G23-1)*100</f>
        <v>47.8813559322034</v>
      </c>
      <c r="H16" s="26">
        <v>0</v>
      </c>
      <c r="I16" s="26"/>
      <c r="J16" s="4" t="e">
        <f>(H16/'201906'!J23-1)*100</f>
        <v>#DIV/0!</v>
      </c>
      <c r="K16" s="26">
        <v>0.06</v>
      </c>
      <c r="L16" s="26"/>
      <c r="M16" s="22" t="e">
        <f>(K16/'201906'!O23-1)*100</f>
        <v>#DIV/0!</v>
      </c>
      <c r="N16" s="24">
        <v>172</v>
      </c>
      <c r="O16" s="26"/>
      <c r="P16" s="4">
        <f>(N16/'201906'!R23-1)*100</f>
        <v>52.212389380530965</v>
      </c>
      <c r="Q16" s="24">
        <v>1218</v>
      </c>
      <c r="R16" s="27">
        <v>127.24</v>
      </c>
      <c r="S16" s="4">
        <f>(Q16/'201906'!W23-1)*100</f>
        <v>68.23204419889504</v>
      </c>
    </row>
    <row r="17" spans="1:19" ht="14.25" customHeight="1">
      <c r="A17" s="23" t="s">
        <v>59</v>
      </c>
      <c r="B17" s="26">
        <v>1.56</v>
      </c>
      <c r="C17" s="26">
        <v>280.49</v>
      </c>
      <c r="D17" s="4">
        <f>(B17/'201906'!B13-1)*100</f>
        <v>1.9607843137254832</v>
      </c>
      <c r="E17" s="4">
        <v>9.61</v>
      </c>
      <c r="F17" s="4">
        <v>282.87</v>
      </c>
      <c r="G17" s="4">
        <f>(E17/'201906'!G13-1)*100</f>
        <v>0.7337526205450695</v>
      </c>
      <c r="H17" s="26">
        <v>0.9</v>
      </c>
      <c r="I17" s="26"/>
      <c r="J17" s="4">
        <f>(H17/'201906'!J13-1)*100</f>
        <v>-68.53146853146853</v>
      </c>
      <c r="K17" s="26">
        <v>4.72</v>
      </c>
      <c r="L17" s="26">
        <v>-14.18</v>
      </c>
      <c r="M17" s="22">
        <f>(K17/'201906'!O13-1)*100</f>
        <v>-73.34839073969509</v>
      </c>
      <c r="N17" s="24">
        <v>224</v>
      </c>
      <c r="O17" s="26">
        <v>45.45</v>
      </c>
      <c r="P17" s="4">
        <f>(N17/'201906'!R13-1)*100</f>
        <v>17.894736842105253</v>
      </c>
      <c r="Q17" s="24">
        <v>1370</v>
      </c>
      <c r="R17" s="27">
        <v>52.9</v>
      </c>
      <c r="S17" s="4">
        <f>(Q17/'201906'!W13-1)*100</f>
        <v>20.598591549295776</v>
      </c>
    </row>
    <row r="18" spans="1:19" ht="14.25" customHeight="1">
      <c r="A18" s="23" t="s">
        <v>60</v>
      </c>
      <c r="B18" s="26">
        <v>1.45</v>
      </c>
      <c r="C18" s="26">
        <v>417.86</v>
      </c>
      <c r="D18" s="4">
        <f>(B18/'201906'!B27-1)*100</f>
        <v>-54.54545454545454</v>
      </c>
      <c r="E18" s="4">
        <v>9.39</v>
      </c>
      <c r="F18" s="4">
        <v>213</v>
      </c>
      <c r="G18" s="4">
        <f>(E18/'201906'!G27-1)*100</f>
        <v>-58.833844804910115</v>
      </c>
      <c r="H18" s="26">
        <v>22.91</v>
      </c>
      <c r="I18" s="26">
        <v>192.22</v>
      </c>
      <c r="J18" s="4">
        <f>(H18/'201906'!J27-1)*100</f>
        <v>-26.758312020460362</v>
      </c>
      <c r="K18" s="26">
        <v>308.04</v>
      </c>
      <c r="L18" s="26">
        <v>48.71</v>
      </c>
      <c r="M18" s="22">
        <f>(K18/'201906'!O27-1)*100</f>
        <v>166.40145291014449</v>
      </c>
      <c r="N18" s="24">
        <v>146</v>
      </c>
      <c r="O18" s="26">
        <v>-48.23</v>
      </c>
      <c r="P18" s="4">
        <f>(N18/'201906'!R27-1)*100</f>
        <v>-57.184750733137825</v>
      </c>
      <c r="Q18" s="24">
        <v>990</v>
      </c>
      <c r="R18" s="27">
        <v>35.06</v>
      </c>
      <c r="S18" s="4">
        <f>(Q18/'201906'!W27-1)*100</f>
        <v>-58.192567567567565</v>
      </c>
    </row>
    <row r="19" spans="1:19" ht="14.25" customHeight="1">
      <c r="A19" s="23" t="s">
        <v>61</v>
      </c>
      <c r="B19" s="26">
        <v>1.38</v>
      </c>
      <c r="C19" s="26">
        <v>253.85</v>
      </c>
      <c r="D19" s="4">
        <f>(B19/'201906'!B26-1)*100</f>
        <v>-9.21052631578948</v>
      </c>
      <c r="E19" s="4">
        <v>7.62</v>
      </c>
      <c r="F19" s="4">
        <v>100.53</v>
      </c>
      <c r="G19" s="4">
        <f>(E19/'201906'!G26-1)*100</f>
        <v>-2.182284980744542</v>
      </c>
      <c r="H19" s="26">
        <v>0</v>
      </c>
      <c r="I19" s="26"/>
      <c r="J19" s="4">
        <f>(H19/'201906'!J26-1)*100</f>
        <v>-100</v>
      </c>
      <c r="K19" s="26">
        <v>0</v>
      </c>
      <c r="L19" s="26"/>
      <c r="M19" s="22">
        <f>(K19/'201906'!O26-1)*100</f>
        <v>-100</v>
      </c>
      <c r="N19" s="24">
        <v>136</v>
      </c>
      <c r="O19" s="26">
        <v>54.55</v>
      </c>
      <c r="P19" s="4">
        <f>(N19/'201906'!R26-1)*100</f>
        <v>-5.555555555555558</v>
      </c>
      <c r="Q19" s="24">
        <v>808</v>
      </c>
      <c r="R19" s="27">
        <v>39.31</v>
      </c>
      <c r="S19" s="4">
        <f>(Q19/'201906'!W26-1)*100</f>
        <v>-13.85927505330491</v>
      </c>
    </row>
    <row r="20" spans="1:19" ht="14.25" customHeight="1">
      <c r="A20" s="23" t="s">
        <v>62</v>
      </c>
      <c r="B20" s="26">
        <v>1.37</v>
      </c>
      <c r="C20" s="26"/>
      <c r="D20" s="4">
        <f>(B20/'201906'!B3-1)*100</f>
        <v>144.6428571428571</v>
      </c>
      <c r="E20" s="4">
        <v>6.94</v>
      </c>
      <c r="F20" s="4">
        <v>399.28</v>
      </c>
      <c r="G20" s="4">
        <f>(E20/'201906'!G3-1)*100</f>
        <v>109.66767371601209</v>
      </c>
      <c r="H20" s="26">
        <v>0</v>
      </c>
      <c r="I20" s="26"/>
      <c r="J20" s="4">
        <f>(H20/'201906'!J3-1)*100</f>
        <v>-100</v>
      </c>
      <c r="K20" s="26">
        <v>0</v>
      </c>
      <c r="L20" s="23" t="s">
        <v>63</v>
      </c>
      <c r="M20" s="22">
        <f>(K20/'201906'!O3-1)*100</f>
        <v>-100</v>
      </c>
      <c r="N20" s="24">
        <v>168</v>
      </c>
      <c r="O20" s="26"/>
      <c r="P20" s="4">
        <f>(N20/'201906'!R3-1)*100</f>
        <v>179.99999999999997</v>
      </c>
      <c r="Q20" s="24">
        <v>1174</v>
      </c>
      <c r="R20" s="27">
        <v>276.28</v>
      </c>
      <c r="S20" s="4">
        <f>(Q20/'201906'!W3-1)*100</f>
        <v>219.02173913043475</v>
      </c>
    </row>
    <row r="21" spans="1:19" ht="14.25" customHeight="1">
      <c r="A21" s="23" t="s">
        <v>64</v>
      </c>
      <c r="B21" s="26">
        <v>1.28</v>
      </c>
      <c r="C21" s="26">
        <v>58.02</v>
      </c>
      <c r="D21" s="4">
        <f>(B21/'201906'!B8-1)*100</f>
        <v>-21.95121951219512</v>
      </c>
      <c r="E21" s="4">
        <v>8.42</v>
      </c>
      <c r="F21" s="4">
        <v>84.65</v>
      </c>
      <c r="G21" s="4">
        <f>(E21/'201906'!G8-1)*100</f>
        <v>-1.1737089201877882</v>
      </c>
      <c r="H21" s="26">
        <v>1.54</v>
      </c>
      <c r="I21" s="26">
        <v>24.19</v>
      </c>
      <c r="J21" s="4">
        <f>(H21/'201906'!J8-1)*100</f>
        <v>-78.64077669902912</v>
      </c>
      <c r="K21" s="26">
        <v>6.81</v>
      </c>
      <c r="L21" s="26">
        <v>0.44</v>
      </c>
      <c r="M21" s="22">
        <f>(K21/'201906'!O8-1)*100</f>
        <v>-83.03437967115097</v>
      </c>
      <c r="N21" s="24">
        <v>152</v>
      </c>
      <c r="O21" s="26">
        <v>10.14</v>
      </c>
      <c r="P21" s="4">
        <f>(N21/'201906'!R8-1)*100</f>
        <v>-51.89873417721519</v>
      </c>
      <c r="Q21" s="24">
        <v>1032</v>
      </c>
      <c r="R21" s="27">
        <v>56.36</v>
      </c>
      <c r="S21" s="4">
        <f>(Q21/'201906'!W8-1)*100</f>
        <v>-41.69491525423729</v>
      </c>
    </row>
    <row r="22" spans="1:19" ht="14.25" customHeight="1">
      <c r="A22" s="23" t="s">
        <v>65</v>
      </c>
      <c r="B22" s="26">
        <v>0.93</v>
      </c>
      <c r="C22" s="26">
        <v>200</v>
      </c>
      <c r="D22" s="4">
        <f>(B22/'201906'!B16-1)*100</f>
        <v>-13.08411214953271</v>
      </c>
      <c r="E22" s="4">
        <v>4.42</v>
      </c>
      <c r="F22" s="4">
        <v>298.2</v>
      </c>
      <c r="G22" s="4">
        <f>(E22/'201906'!G16-1)*100</f>
        <v>-27.65957446808511</v>
      </c>
      <c r="H22" s="26">
        <v>0</v>
      </c>
      <c r="I22" s="26"/>
      <c r="J22" s="4" t="e">
        <f>(H22/'201906'!J16-1)*100</f>
        <v>#DIV/0!</v>
      </c>
      <c r="K22" s="26">
        <v>0</v>
      </c>
      <c r="L22" s="26"/>
      <c r="M22" s="22" t="e">
        <f>(K22/'201906'!O16-1)*100</f>
        <v>#DIV/0!</v>
      </c>
      <c r="N22" s="24">
        <v>1394</v>
      </c>
      <c r="O22" s="26">
        <v>1836.11</v>
      </c>
      <c r="P22" s="4">
        <f>(N22/'201906'!R16-1)*100</f>
        <v>176.58730158730157</v>
      </c>
      <c r="Q22" s="24">
        <v>3009</v>
      </c>
      <c r="R22" s="27">
        <v>147.04</v>
      </c>
      <c r="S22" s="4">
        <f>(Q22/'201906'!W16-1)*100</f>
        <v>133.9813374805599</v>
      </c>
    </row>
    <row r="23" spans="1:19" ht="14.25" customHeight="1">
      <c r="A23" s="23" t="s">
        <v>66</v>
      </c>
      <c r="B23" s="26">
        <v>0.88</v>
      </c>
      <c r="C23" s="26"/>
      <c r="D23" s="4">
        <f>(B23/'201906'!B18-1)*100</f>
        <v>20.547945205479444</v>
      </c>
      <c r="E23" s="4">
        <v>3.12</v>
      </c>
      <c r="F23" s="4"/>
      <c r="G23" s="4">
        <f>(E23/'201906'!G18-1)*100</f>
        <v>-11.363636363636365</v>
      </c>
      <c r="H23" s="26">
        <v>6.81</v>
      </c>
      <c r="I23" s="26"/>
      <c r="J23" s="4">
        <f>(H23/'201906'!J18-1)*100</f>
        <v>-7.598371777476265</v>
      </c>
      <c r="K23" s="26">
        <v>9.53</v>
      </c>
      <c r="L23" s="26"/>
      <c r="M23" s="22">
        <f>(K23/'201906'!O18-1)*100</f>
        <v>-76.175</v>
      </c>
      <c r="N23" s="24">
        <v>114</v>
      </c>
      <c r="O23" s="26"/>
      <c r="P23" s="4">
        <f>(N23/'201906'!R18-1)*100</f>
        <v>-13.636363636363635</v>
      </c>
      <c r="Q23" s="24">
        <v>466</v>
      </c>
      <c r="R23" s="27"/>
      <c r="S23" s="4">
        <f>(Q23/'201906'!W18-1)*100</f>
        <v>-31.871345029239762</v>
      </c>
    </row>
    <row r="24" spans="1:19" ht="14.25" customHeight="1">
      <c r="A24" s="23" t="s">
        <v>67</v>
      </c>
      <c r="B24" s="26">
        <v>0.85</v>
      </c>
      <c r="C24" s="26">
        <v>962.5</v>
      </c>
      <c r="D24" s="4">
        <f>(B24/'201906'!B22-1)*100</f>
        <v>7.594936708860756</v>
      </c>
      <c r="E24" s="4">
        <v>4.61</v>
      </c>
      <c r="F24" s="4">
        <v>171.18</v>
      </c>
      <c r="G24" s="4">
        <f>(E24/'201906'!G22-1)*100</f>
        <v>-15.567765567765557</v>
      </c>
      <c r="H24" s="26">
        <v>0.06</v>
      </c>
      <c r="I24" s="26"/>
      <c r="J24" s="4">
        <f>(H24/'201906'!J22-1)*100</f>
        <v>-99.04761904761905</v>
      </c>
      <c r="K24" s="26">
        <v>0.23</v>
      </c>
      <c r="L24" s="26">
        <v>-78.3</v>
      </c>
      <c r="M24" s="22">
        <f>(K24/'201906'!O22-1)*100</f>
        <v>-98.66279069767442</v>
      </c>
      <c r="N24" s="24">
        <v>7758</v>
      </c>
      <c r="O24" s="26">
        <v>-14.54</v>
      </c>
      <c r="P24" s="4">
        <f>(N24/'201906'!R22-1)*100</f>
        <v>230.69053708439898</v>
      </c>
      <c r="Q24" s="24">
        <v>42168</v>
      </c>
      <c r="R24" s="27">
        <v>16.38</v>
      </c>
      <c r="S24" s="4">
        <f>(Q24/'201906'!W22-1)*100</f>
        <v>451.14364135407135</v>
      </c>
    </row>
    <row r="25" spans="1:19" ht="14.25" customHeight="1">
      <c r="A25" s="23" t="s">
        <v>68</v>
      </c>
      <c r="B25" s="26">
        <v>0.79</v>
      </c>
      <c r="C25" s="26">
        <v>426.67</v>
      </c>
      <c r="D25" s="4">
        <f>(B25/'201906'!B10-1)*100</f>
        <v>92.68292682926831</v>
      </c>
      <c r="E25" s="4">
        <v>3.01</v>
      </c>
      <c r="F25" s="4">
        <v>342.65</v>
      </c>
      <c r="G25" s="4">
        <f>(E25/'201906'!G10-1)*100</f>
        <v>8.273381294964022</v>
      </c>
      <c r="H25" s="26">
        <v>0</v>
      </c>
      <c r="I25" s="26"/>
      <c r="J25" s="4">
        <f>(H25/'201906'!J10-1)*100</f>
        <v>-100</v>
      </c>
      <c r="K25" s="26">
        <v>0</v>
      </c>
      <c r="L25" s="26"/>
      <c r="M25" s="22">
        <f>(K25/'201906'!O10-1)*100</f>
        <v>-100</v>
      </c>
      <c r="N25" s="24">
        <v>118</v>
      </c>
      <c r="O25" s="26">
        <v>110.71</v>
      </c>
      <c r="P25" s="4">
        <f>(N25/'201906'!R10-1)*100</f>
        <v>103.44827586206895</v>
      </c>
      <c r="Q25" s="24">
        <v>558</v>
      </c>
      <c r="R25" s="27">
        <v>149.11</v>
      </c>
      <c r="S25" s="4">
        <f>(Q25/'201906'!W10-1)*100</f>
        <v>24</v>
      </c>
    </row>
    <row r="26" spans="1:19" ht="14.25" customHeight="1">
      <c r="A26" s="23" t="s">
        <v>69</v>
      </c>
      <c r="B26" s="26">
        <v>0.65</v>
      </c>
      <c r="C26" s="26"/>
      <c r="D26" s="4">
        <f>(B26/'201906'!B5-1)*100</f>
        <v>-50.75757575757576</v>
      </c>
      <c r="E26" s="4">
        <v>3.52</v>
      </c>
      <c r="F26" s="4">
        <v>274.47</v>
      </c>
      <c r="G26" s="4">
        <f>(E26/'201906'!G5-1)*100</f>
        <v>-56.16438356164384</v>
      </c>
      <c r="H26" s="26">
        <v>0.31</v>
      </c>
      <c r="I26" s="26"/>
      <c r="J26" s="4">
        <f>(H26/'201906'!J5-1)*100</f>
        <v>-70.1923076923077</v>
      </c>
      <c r="K26" s="26">
        <v>3.7</v>
      </c>
      <c r="L26" s="26">
        <v>-67.54</v>
      </c>
      <c r="M26" s="22">
        <f>(K26/'201906'!O5-1)*100</f>
        <v>-58.47362514029181</v>
      </c>
      <c r="N26" s="24">
        <v>10296</v>
      </c>
      <c r="O26" s="26">
        <v>30.96</v>
      </c>
      <c r="P26" s="4">
        <f>(N26/'201906'!R5-1)*100</f>
        <v>-10.22756997122678</v>
      </c>
      <c r="Q26" s="24">
        <v>43514</v>
      </c>
      <c r="R26" s="27">
        <v>-19.55</v>
      </c>
      <c r="S26" s="4">
        <f>(Q26/'201906'!W5-1)*100</f>
        <v>-8.710611337221497</v>
      </c>
    </row>
    <row r="27" spans="1:19" ht="14.25" customHeight="1">
      <c r="A27" s="23" t="s">
        <v>70</v>
      </c>
      <c r="B27" s="26">
        <v>0.32</v>
      </c>
      <c r="C27" s="26">
        <v>433.33</v>
      </c>
      <c r="D27" s="4">
        <f>(B27/'201906'!B24-1)*100</f>
        <v>-40.74074074074075</v>
      </c>
      <c r="E27" s="4">
        <v>1.43</v>
      </c>
      <c r="F27" s="4">
        <v>26.55</v>
      </c>
      <c r="G27" s="4">
        <f>(E27/'201906'!G24-1)*100</f>
        <v>-37.826086956521735</v>
      </c>
      <c r="H27" s="26">
        <v>0</v>
      </c>
      <c r="I27" s="26"/>
      <c r="J27" s="4" t="e">
        <f>(H27/'201906'!J24-1)*100</f>
        <v>#DIV/0!</v>
      </c>
      <c r="K27" s="26">
        <v>0</v>
      </c>
      <c r="L27" s="26"/>
      <c r="M27" s="22" t="e">
        <f>(K27/'201906'!O24-1)*100</f>
        <v>#DIV/0!</v>
      </c>
      <c r="N27" s="24">
        <v>66</v>
      </c>
      <c r="O27" s="26">
        <v>153.85</v>
      </c>
      <c r="P27" s="4">
        <f>(N27/'201906'!R24-1)*100</f>
        <v>-44.99999999999999</v>
      </c>
      <c r="Q27" s="24">
        <v>370</v>
      </c>
      <c r="R27" s="27">
        <v>-4.64</v>
      </c>
      <c r="S27" s="4">
        <f>(Q27/'201906'!W24-1)*100</f>
        <v>-29.389312977099237</v>
      </c>
    </row>
    <row r="28" spans="1:19" ht="14.25" customHeight="1">
      <c r="A28" s="23" t="s">
        <v>71</v>
      </c>
      <c r="B28" s="26">
        <v>0.05</v>
      </c>
      <c r="C28" s="26">
        <v>400</v>
      </c>
      <c r="D28" s="4">
        <f>(B28/'201906'!B29-1)*100</f>
        <v>25</v>
      </c>
      <c r="E28" s="4">
        <v>0.13</v>
      </c>
      <c r="F28" s="4">
        <v>-7.14</v>
      </c>
      <c r="G28" s="4">
        <f>(E28/'201906'!G29-1)*100</f>
        <v>-43.47826086956522</v>
      </c>
      <c r="H28" s="26">
        <v>0</v>
      </c>
      <c r="I28" s="26"/>
      <c r="J28" s="4" t="e">
        <f>(H28/'201906'!J29-1)*100</f>
        <v>#DIV/0!</v>
      </c>
      <c r="K28" s="26">
        <v>0</v>
      </c>
      <c r="L28" s="26"/>
      <c r="M28" s="22" t="e">
        <f>(K28/'201906'!O29-1)*100</f>
        <v>#DIV/0!</v>
      </c>
      <c r="N28" s="24">
        <v>62</v>
      </c>
      <c r="O28" s="26">
        <v>226.32</v>
      </c>
      <c r="P28" s="4">
        <f>(N28/'201906'!R29-1)*100</f>
        <v>19.23076923076923</v>
      </c>
      <c r="Q28" s="24">
        <v>191</v>
      </c>
      <c r="R28" s="27">
        <v>-34.81</v>
      </c>
      <c r="S28" s="4">
        <f>(Q28/'201906'!W29-1)*100</f>
        <v>-36.75496688741722</v>
      </c>
    </row>
    <row r="29" spans="1:19" ht="14.25" customHeight="1">
      <c r="A29" s="23" t="s">
        <v>72</v>
      </c>
      <c r="B29" s="26">
        <v>0</v>
      </c>
      <c r="C29" s="26"/>
      <c r="D29" s="4">
        <f>(B29/'201906'!B2-1)*100</f>
        <v>-100</v>
      </c>
      <c r="E29" s="4">
        <v>0</v>
      </c>
      <c r="F29" s="9" t="s">
        <v>63</v>
      </c>
      <c r="G29" s="4">
        <f>(E29/'201906'!G2-1)*100</f>
        <v>-100</v>
      </c>
      <c r="H29" s="26">
        <v>0</v>
      </c>
      <c r="I29" s="26"/>
      <c r="J29" s="4" t="e">
        <f>(H29/'201906'!J2-1)*100</f>
        <v>#DIV/0!</v>
      </c>
      <c r="K29" s="26">
        <v>0</v>
      </c>
      <c r="L29" s="26"/>
      <c r="M29" s="22" t="e">
        <f>(K29/'201906'!O2-1)*100</f>
        <v>#DIV/0!</v>
      </c>
      <c r="N29" s="24">
        <v>0</v>
      </c>
      <c r="O29" s="26"/>
      <c r="P29" s="4">
        <f>(N29/'201906'!R2-1)*100</f>
        <v>-100</v>
      </c>
      <c r="Q29" s="24">
        <v>0</v>
      </c>
      <c r="R29" s="25" t="s">
        <v>63</v>
      </c>
      <c r="S29" s="4">
        <f>(Q29/'201906'!W2-1)*100</f>
        <v>-100</v>
      </c>
    </row>
  </sheetData>
  <sheetProtection/>
  <autoFilter ref="A1:S1">
    <sortState ref="A2:S29">
      <sortCondition descending="1" sortBy="value" ref="B2:B29"/>
    </sortState>
  </autoFilter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2"/>
  <sheetViews>
    <sheetView zoomScalePageLayoutView="0" workbookViewId="0" topLeftCell="A1">
      <selection activeCell="F41" sqref="F41"/>
    </sheetView>
  </sheetViews>
  <sheetFormatPr defaultColWidth="9.140625" defaultRowHeight="12.75"/>
  <cols>
    <col min="2" max="2" width="15.7109375" style="0" customWidth="1"/>
    <col min="12" max="12" width="13.00390625" style="0" customWidth="1"/>
    <col min="13" max="13" width="11.57421875" style="0" customWidth="1"/>
    <col min="15" max="15" width="13.57421875" style="0" customWidth="1"/>
    <col min="17" max="17" width="12.57421875" style="0" customWidth="1"/>
    <col min="18" max="18" width="13.140625" style="0" customWidth="1"/>
  </cols>
  <sheetData>
    <row r="1" spans="1:27" ht="54.75" customHeight="1">
      <c r="A1" s="11"/>
      <c r="B1" s="11"/>
      <c r="C1" s="11"/>
      <c r="D1" s="11"/>
      <c r="E1" s="11"/>
      <c r="F1" s="11"/>
      <c r="G1" s="11"/>
      <c r="H1" s="11"/>
      <c r="I1" s="41" t="s">
        <v>73</v>
      </c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11"/>
      <c r="V1" s="11"/>
      <c r="W1" s="11"/>
      <c r="X1" s="11"/>
      <c r="Y1" s="11"/>
      <c r="Z1" s="11"/>
      <c r="AA1" s="11"/>
    </row>
    <row r="2" spans="1:27" ht="12.75">
      <c r="A2" s="43" t="s">
        <v>1</v>
      </c>
      <c r="B2" s="44"/>
      <c r="C2" s="44"/>
      <c r="D2" s="43" t="s">
        <v>2</v>
      </c>
      <c r="E2" s="46"/>
      <c r="F2" s="44"/>
      <c r="G2" s="44"/>
      <c r="H2" s="44"/>
      <c r="I2" s="44"/>
      <c r="J2" s="44"/>
      <c r="K2" s="44"/>
      <c r="L2" s="43" t="s">
        <v>3</v>
      </c>
      <c r="M2" s="44"/>
      <c r="N2" s="44"/>
      <c r="O2" s="44"/>
      <c r="P2" s="44"/>
      <c r="Q2" s="44"/>
      <c r="R2" s="44"/>
      <c r="S2" s="44"/>
      <c r="T2" s="47" t="s">
        <v>4</v>
      </c>
      <c r="U2" s="48"/>
      <c r="V2" s="44"/>
      <c r="W2" s="46"/>
      <c r="X2" s="46"/>
      <c r="Y2" s="46"/>
      <c r="Z2" s="46"/>
      <c r="AA2" s="49"/>
    </row>
    <row r="3" spans="1:27" ht="12.75">
      <c r="A3" s="45"/>
      <c r="B3" s="45"/>
      <c r="C3" s="45"/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5</v>
      </c>
      <c r="M3" s="12" t="s">
        <v>6</v>
      </c>
      <c r="N3" s="12" t="s">
        <v>7</v>
      </c>
      <c r="O3" s="12" t="s">
        <v>8</v>
      </c>
      <c r="P3" s="12" t="s">
        <v>9</v>
      </c>
      <c r="Q3" s="12" t="s">
        <v>10</v>
      </c>
      <c r="R3" s="12" t="s">
        <v>11</v>
      </c>
      <c r="S3" s="12" t="s">
        <v>12</v>
      </c>
      <c r="T3" s="12" t="s">
        <v>5</v>
      </c>
      <c r="U3" s="12" t="s">
        <v>6</v>
      </c>
      <c r="V3" s="12" t="s">
        <v>7</v>
      </c>
      <c r="W3" s="12" t="s">
        <v>8</v>
      </c>
      <c r="X3" s="12" t="s">
        <v>9</v>
      </c>
      <c r="Y3" s="12" t="s">
        <v>10</v>
      </c>
      <c r="Z3" s="12" t="s">
        <v>11</v>
      </c>
      <c r="AA3" s="13" t="s">
        <v>12</v>
      </c>
    </row>
    <row r="4" spans="1:27" ht="12.75">
      <c r="A4" s="12" t="s">
        <v>13</v>
      </c>
      <c r="B4" s="12" t="s">
        <v>14</v>
      </c>
      <c r="C4" s="12" t="s">
        <v>15</v>
      </c>
      <c r="D4" s="12" t="s">
        <v>16</v>
      </c>
      <c r="E4" s="12" t="s">
        <v>17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2" t="s">
        <v>29</v>
      </c>
      <c r="R4" s="12" t="s">
        <v>30</v>
      </c>
      <c r="S4" s="12" t="s">
        <v>31</v>
      </c>
      <c r="T4" s="12" t="s">
        <v>32</v>
      </c>
      <c r="U4" s="12" t="s">
        <v>33</v>
      </c>
      <c r="V4" s="12" t="s">
        <v>34</v>
      </c>
      <c r="W4" s="12" t="s">
        <v>35</v>
      </c>
      <c r="X4" s="12" t="s">
        <v>36</v>
      </c>
      <c r="Y4" s="12" t="s">
        <v>37</v>
      </c>
      <c r="Z4" s="12" t="s">
        <v>38</v>
      </c>
      <c r="AA4" s="13" t="s">
        <v>39</v>
      </c>
    </row>
    <row r="5" spans="1:27" ht="12.75">
      <c r="A5" s="50" t="s">
        <v>40</v>
      </c>
      <c r="B5" s="45"/>
      <c r="C5" s="45"/>
      <c r="D5" s="14">
        <v>688.05</v>
      </c>
      <c r="E5" s="14">
        <v>680.6</v>
      </c>
      <c r="F5" s="14">
        <v>1.09</v>
      </c>
      <c r="G5" s="14">
        <v>641.34</v>
      </c>
      <c r="H5" s="14">
        <v>7.28</v>
      </c>
      <c r="I5" s="14">
        <v>4067.91</v>
      </c>
      <c r="J5" s="14">
        <v>3830.78</v>
      </c>
      <c r="K5" s="14">
        <v>6.19</v>
      </c>
      <c r="L5" s="14">
        <v>50114.99</v>
      </c>
      <c r="M5" s="14">
        <v>46384.15</v>
      </c>
      <c r="N5" s="14">
        <v>8.04</v>
      </c>
      <c r="O5" s="14">
        <v>46370.92</v>
      </c>
      <c r="P5" s="14">
        <v>8.07</v>
      </c>
      <c r="Q5" s="14">
        <v>278074.02</v>
      </c>
      <c r="R5" s="14">
        <v>266794.25</v>
      </c>
      <c r="S5" s="14">
        <v>4.23</v>
      </c>
      <c r="T5" s="15">
        <v>64963</v>
      </c>
      <c r="U5" s="15">
        <v>64459</v>
      </c>
      <c r="V5" s="14">
        <v>0.78</v>
      </c>
      <c r="W5" s="15">
        <v>63061</v>
      </c>
      <c r="X5" s="14">
        <v>3.02</v>
      </c>
      <c r="Y5" s="15">
        <v>360812</v>
      </c>
      <c r="Z5" s="15">
        <v>340492</v>
      </c>
      <c r="AA5" s="16">
        <v>5.97</v>
      </c>
    </row>
    <row r="6" spans="1:27" ht="12.75">
      <c r="A6" s="17" t="s">
        <v>41</v>
      </c>
      <c r="B6" s="17" t="s">
        <v>46</v>
      </c>
      <c r="C6" s="17" t="s">
        <v>43</v>
      </c>
      <c r="D6" s="14">
        <v>177.42</v>
      </c>
      <c r="E6" s="14">
        <v>170.8</v>
      </c>
      <c r="F6" s="14">
        <v>3.88</v>
      </c>
      <c r="G6" s="14">
        <v>159.44</v>
      </c>
      <c r="H6" s="14">
        <v>11.28</v>
      </c>
      <c r="I6" s="14">
        <v>951.89</v>
      </c>
      <c r="J6" s="14">
        <v>897.65</v>
      </c>
      <c r="K6" s="14">
        <v>6.04</v>
      </c>
      <c r="L6" s="14">
        <v>17189.19</v>
      </c>
      <c r="M6" s="14">
        <v>13415.9</v>
      </c>
      <c r="N6" s="14">
        <v>28.13</v>
      </c>
      <c r="O6" s="14">
        <v>15958.26</v>
      </c>
      <c r="P6" s="14">
        <v>7.71</v>
      </c>
      <c r="Q6" s="14">
        <v>79727.74</v>
      </c>
      <c r="R6" s="14">
        <v>81660.07</v>
      </c>
      <c r="S6" s="14">
        <v>-2.37</v>
      </c>
      <c r="T6" s="15">
        <v>13413</v>
      </c>
      <c r="U6" s="15">
        <v>13227</v>
      </c>
      <c r="V6" s="14">
        <v>1.41</v>
      </c>
      <c r="W6" s="15">
        <v>12161</v>
      </c>
      <c r="X6" s="14">
        <v>10.3</v>
      </c>
      <c r="Y6" s="15">
        <v>74447</v>
      </c>
      <c r="Z6" s="15">
        <v>70359</v>
      </c>
      <c r="AA6" s="16">
        <v>5.81</v>
      </c>
    </row>
    <row r="7" spans="1:27" ht="12.75">
      <c r="A7" s="18" t="s">
        <v>41</v>
      </c>
      <c r="B7" s="17" t="s">
        <v>44</v>
      </c>
      <c r="C7" s="17" t="s">
        <v>45</v>
      </c>
      <c r="D7" s="14">
        <v>169.39</v>
      </c>
      <c r="E7" s="14">
        <v>165.97</v>
      </c>
      <c r="F7" s="14">
        <v>2.06</v>
      </c>
      <c r="G7" s="14">
        <v>165.34</v>
      </c>
      <c r="H7" s="14">
        <v>2.45</v>
      </c>
      <c r="I7" s="14">
        <v>1029.87</v>
      </c>
      <c r="J7" s="14">
        <v>1009.68</v>
      </c>
      <c r="K7" s="14">
        <v>2</v>
      </c>
      <c r="L7" s="14">
        <v>10564.24</v>
      </c>
      <c r="M7" s="14">
        <v>10145.67</v>
      </c>
      <c r="N7" s="14">
        <v>4.13</v>
      </c>
      <c r="O7" s="14">
        <v>10046.71</v>
      </c>
      <c r="P7" s="14">
        <v>5.15</v>
      </c>
      <c r="Q7" s="14">
        <v>61042.75</v>
      </c>
      <c r="R7" s="14">
        <v>59754.47</v>
      </c>
      <c r="S7" s="14">
        <v>2.16</v>
      </c>
      <c r="T7" s="15">
        <v>11997</v>
      </c>
      <c r="U7" s="15">
        <v>12130</v>
      </c>
      <c r="V7" s="14">
        <v>-1.1</v>
      </c>
      <c r="W7" s="15">
        <v>11818</v>
      </c>
      <c r="X7" s="14">
        <v>1.51</v>
      </c>
      <c r="Y7" s="15">
        <v>73212</v>
      </c>
      <c r="Z7" s="15">
        <v>72089</v>
      </c>
      <c r="AA7" s="16">
        <v>1.56</v>
      </c>
    </row>
    <row r="8" spans="1:27" ht="12.75">
      <c r="A8" s="18" t="s">
        <v>41</v>
      </c>
      <c r="B8" s="17" t="s">
        <v>42</v>
      </c>
      <c r="C8" s="17" t="s">
        <v>43</v>
      </c>
      <c r="D8" s="14">
        <v>162.79</v>
      </c>
      <c r="E8" s="14">
        <v>169.87</v>
      </c>
      <c r="F8" s="14">
        <v>-4.17</v>
      </c>
      <c r="G8" s="14">
        <v>154.86</v>
      </c>
      <c r="H8" s="14">
        <v>5.12</v>
      </c>
      <c r="I8" s="14">
        <v>1003.98</v>
      </c>
      <c r="J8" s="14">
        <v>929.03</v>
      </c>
      <c r="K8" s="14">
        <v>8.07</v>
      </c>
      <c r="L8" s="14">
        <v>14915.72</v>
      </c>
      <c r="M8" s="14">
        <v>15353.52</v>
      </c>
      <c r="N8" s="14">
        <v>-2.85</v>
      </c>
      <c r="O8" s="14">
        <v>13201.3</v>
      </c>
      <c r="P8" s="14">
        <v>12.99</v>
      </c>
      <c r="Q8" s="14">
        <v>92345.63</v>
      </c>
      <c r="R8" s="14">
        <v>79088.06</v>
      </c>
      <c r="S8" s="14">
        <v>16.76</v>
      </c>
      <c r="T8" s="15">
        <v>11566</v>
      </c>
      <c r="U8" s="15">
        <v>12284</v>
      </c>
      <c r="V8" s="14">
        <v>-5.85</v>
      </c>
      <c r="W8" s="15">
        <v>11185</v>
      </c>
      <c r="X8" s="14">
        <v>3.41</v>
      </c>
      <c r="Y8" s="15">
        <v>71287</v>
      </c>
      <c r="Z8" s="15">
        <v>67319</v>
      </c>
      <c r="AA8" s="16">
        <v>5.89</v>
      </c>
    </row>
    <row r="9" spans="1:27" ht="12.75">
      <c r="A9" s="18" t="s">
        <v>41</v>
      </c>
      <c r="B9" s="17" t="s">
        <v>47</v>
      </c>
      <c r="C9" s="17" t="s">
        <v>48</v>
      </c>
      <c r="D9" s="14">
        <v>111.93</v>
      </c>
      <c r="E9" s="14">
        <v>110.4</v>
      </c>
      <c r="F9" s="14">
        <v>1.39</v>
      </c>
      <c r="G9" s="14">
        <v>104.06</v>
      </c>
      <c r="H9" s="14">
        <v>7.56</v>
      </c>
      <c r="I9" s="14">
        <v>673.09</v>
      </c>
      <c r="J9" s="14">
        <v>635.47</v>
      </c>
      <c r="K9" s="14">
        <v>5.92</v>
      </c>
      <c r="L9" s="14">
        <v>6427.16</v>
      </c>
      <c r="M9" s="14">
        <v>6447.38</v>
      </c>
      <c r="N9" s="14">
        <v>-0.31</v>
      </c>
      <c r="O9" s="14">
        <v>6416.15</v>
      </c>
      <c r="P9" s="14">
        <v>0.17</v>
      </c>
      <c r="Q9" s="14">
        <v>38940.76</v>
      </c>
      <c r="R9" s="14">
        <v>40574.85</v>
      </c>
      <c r="S9" s="14">
        <v>-4.03</v>
      </c>
      <c r="T9" s="15">
        <v>7947</v>
      </c>
      <c r="U9" s="15">
        <v>8040</v>
      </c>
      <c r="V9" s="14">
        <v>-1.16</v>
      </c>
      <c r="W9" s="15">
        <v>7410</v>
      </c>
      <c r="X9" s="14">
        <v>7.25</v>
      </c>
      <c r="Y9" s="15">
        <v>47950</v>
      </c>
      <c r="Z9" s="15">
        <v>45580</v>
      </c>
      <c r="AA9" s="16">
        <v>5.2</v>
      </c>
    </row>
    <row r="10" spans="1:27" ht="12.75">
      <c r="A10" s="18" t="s">
        <v>41</v>
      </c>
      <c r="B10" s="17" t="s">
        <v>49</v>
      </c>
      <c r="C10" s="17" t="s">
        <v>48</v>
      </c>
      <c r="D10" s="14">
        <v>15.12</v>
      </c>
      <c r="E10" s="14">
        <v>13.9</v>
      </c>
      <c r="F10" s="14">
        <v>8.78</v>
      </c>
      <c r="G10" s="14">
        <v>13.21</v>
      </c>
      <c r="H10" s="14">
        <v>14.46</v>
      </c>
      <c r="I10" s="14">
        <v>78.09</v>
      </c>
      <c r="J10" s="14">
        <v>72.6</v>
      </c>
      <c r="K10" s="14">
        <v>7.56</v>
      </c>
      <c r="L10" s="14">
        <v>412.71</v>
      </c>
      <c r="M10" s="14">
        <v>473.37</v>
      </c>
      <c r="N10" s="14">
        <v>-12.81</v>
      </c>
      <c r="O10" s="14">
        <v>347.96</v>
      </c>
      <c r="P10" s="14">
        <v>18.61</v>
      </c>
      <c r="Q10" s="14">
        <v>2675.73</v>
      </c>
      <c r="R10" s="14">
        <v>2597.63</v>
      </c>
      <c r="S10" s="14">
        <v>3.01</v>
      </c>
      <c r="T10" s="15">
        <v>1172</v>
      </c>
      <c r="U10" s="15">
        <v>1186</v>
      </c>
      <c r="V10" s="14">
        <v>-1.18</v>
      </c>
      <c r="W10" s="15">
        <v>1042</v>
      </c>
      <c r="X10" s="14">
        <v>12.48</v>
      </c>
      <c r="Y10" s="15">
        <v>6512</v>
      </c>
      <c r="Z10" s="15">
        <v>6046</v>
      </c>
      <c r="AA10" s="16">
        <v>7.71</v>
      </c>
    </row>
    <row r="11" spans="1:27" ht="12.75">
      <c r="A11" s="18" t="s">
        <v>41</v>
      </c>
      <c r="B11" s="17" t="s">
        <v>52</v>
      </c>
      <c r="C11" s="17" t="s">
        <v>45</v>
      </c>
      <c r="D11" s="14">
        <v>8.41</v>
      </c>
      <c r="E11" s="14">
        <v>7.84</v>
      </c>
      <c r="F11" s="14">
        <v>7.27</v>
      </c>
      <c r="G11" s="14">
        <v>6.99</v>
      </c>
      <c r="H11" s="14">
        <v>20.31</v>
      </c>
      <c r="I11" s="14">
        <v>53.26</v>
      </c>
      <c r="J11" s="14">
        <v>44.32</v>
      </c>
      <c r="K11" s="14">
        <v>20.17</v>
      </c>
      <c r="L11" s="14">
        <v>93.35</v>
      </c>
      <c r="M11" s="14">
        <v>88.98</v>
      </c>
      <c r="N11" s="14">
        <v>4.91</v>
      </c>
      <c r="O11" s="14">
        <v>72.93</v>
      </c>
      <c r="P11" s="14">
        <v>28</v>
      </c>
      <c r="Q11" s="14">
        <v>535.03</v>
      </c>
      <c r="R11" s="14">
        <v>463.67</v>
      </c>
      <c r="S11" s="14">
        <v>15.39</v>
      </c>
      <c r="T11" s="15">
        <v>622</v>
      </c>
      <c r="U11" s="15">
        <v>638</v>
      </c>
      <c r="V11" s="14">
        <v>-2.51</v>
      </c>
      <c r="W11" s="15">
        <v>546</v>
      </c>
      <c r="X11" s="14">
        <v>13.92</v>
      </c>
      <c r="Y11" s="15">
        <v>4166</v>
      </c>
      <c r="Z11" s="15">
        <v>3472</v>
      </c>
      <c r="AA11" s="16">
        <v>19.99</v>
      </c>
    </row>
    <row r="12" spans="1:27" ht="12.75">
      <c r="A12" s="18" t="s">
        <v>41</v>
      </c>
      <c r="B12" s="17" t="s">
        <v>51</v>
      </c>
      <c r="C12" s="17" t="s">
        <v>45</v>
      </c>
      <c r="D12" s="14">
        <v>6.64</v>
      </c>
      <c r="E12" s="14">
        <v>6.8</v>
      </c>
      <c r="F12" s="14">
        <v>-2.35</v>
      </c>
      <c r="G12" s="14">
        <v>6.36</v>
      </c>
      <c r="H12" s="14">
        <v>4.4</v>
      </c>
      <c r="I12" s="14">
        <v>45.41</v>
      </c>
      <c r="J12" s="14">
        <v>39.23</v>
      </c>
      <c r="K12" s="14">
        <v>15.75</v>
      </c>
      <c r="L12" s="14">
        <v>102.64</v>
      </c>
      <c r="M12" s="14">
        <v>82.08</v>
      </c>
      <c r="N12" s="14">
        <v>25.05</v>
      </c>
      <c r="O12" s="14">
        <v>93.27</v>
      </c>
      <c r="P12" s="14">
        <v>10.05</v>
      </c>
      <c r="Q12" s="14">
        <v>609.31</v>
      </c>
      <c r="R12" s="14">
        <v>630.31</v>
      </c>
      <c r="S12" s="14">
        <v>-3.33</v>
      </c>
      <c r="T12" s="15">
        <v>520</v>
      </c>
      <c r="U12" s="15">
        <v>548</v>
      </c>
      <c r="V12" s="14">
        <v>-5.11</v>
      </c>
      <c r="W12" s="15">
        <v>494</v>
      </c>
      <c r="X12" s="14">
        <v>5.26</v>
      </c>
      <c r="Y12" s="15">
        <v>3541</v>
      </c>
      <c r="Z12" s="15">
        <v>3048</v>
      </c>
      <c r="AA12" s="16">
        <v>16.17</v>
      </c>
    </row>
    <row r="13" spans="1:27" ht="12.75">
      <c r="A13" s="18" t="s">
        <v>41</v>
      </c>
      <c r="B13" s="17" t="s">
        <v>50</v>
      </c>
      <c r="C13" s="17" t="s">
        <v>45</v>
      </c>
      <c r="D13" s="14">
        <v>5.76</v>
      </c>
      <c r="E13" s="14">
        <v>5.67</v>
      </c>
      <c r="F13" s="14">
        <v>1.59</v>
      </c>
      <c r="G13" s="14">
        <v>6.69</v>
      </c>
      <c r="H13" s="14">
        <v>-13.9</v>
      </c>
      <c r="I13" s="14">
        <v>38.72</v>
      </c>
      <c r="J13" s="14">
        <v>41.92</v>
      </c>
      <c r="K13" s="14">
        <v>-7.63</v>
      </c>
      <c r="L13" s="14">
        <v>118.07</v>
      </c>
      <c r="M13" s="14">
        <v>92.32</v>
      </c>
      <c r="N13" s="14">
        <v>27.89</v>
      </c>
      <c r="O13" s="14">
        <v>90.43</v>
      </c>
      <c r="P13" s="14">
        <v>30.57</v>
      </c>
      <c r="Q13" s="14">
        <v>564.53</v>
      </c>
      <c r="R13" s="14">
        <v>559.69</v>
      </c>
      <c r="S13" s="14">
        <v>0.86</v>
      </c>
      <c r="T13" s="15">
        <v>406</v>
      </c>
      <c r="U13" s="15">
        <v>440</v>
      </c>
      <c r="V13" s="14">
        <v>-7.73</v>
      </c>
      <c r="W13" s="15">
        <v>596</v>
      </c>
      <c r="X13" s="14">
        <v>-31.88</v>
      </c>
      <c r="Y13" s="15">
        <v>2848</v>
      </c>
      <c r="Z13" s="15">
        <v>3635</v>
      </c>
      <c r="AA13" s="16">
        <v>-21.65</v>
      </c>
    </row>
    <row r="14" spans="1:27" ht="12.75">
      <c r="A14" s="18" t="s">
        <v>41</v>
      </c>
      <c r="B14" s="17" t="s">
        <v>53</v>
      </c>
      <c r="C14" s="17" t="s">
        <v>45</v>
      </c>
      <c r="D14" s="14">
        <v>3.5</v>
      </c>
      <c r="E14" s="14">
        <v>3.33</v>
      </c>
      <c r="F14" s="14">
        <v>5.11</v>
      </c>
      <c r="G14" s="14">
        <v>2.66</v>
      </c>
      <c r="H14" s="14">
        <v>31.58</v>
      </c>
      <c r="I14" s="14">
        <v>22.99</v>
      </c>
      <c r="J14" s="14">
        <v>20.45</v>
      </c>
      <c r="K14" s="14">
        <v>12.42</v>
      </c>
      <c r="L14" s="14">
        <v>73.83</v>
      </c>
      <c r="M14" s="14">
        <v>69.91</v>
      </c>
      <c r="N14" s="14">
        <v>5.61</v>
      </c>
      <c r="O14" s="14">
        <v>57.21</v>
      </c>
      <c r="P14" s="14">
        <v>29.05</v>
      </c>
      <c r="Q14" s="14">
        <v>459.35</v>
      </c>
      <c r="R14" s="14">
        <v>366.75</v>
      </c>
      <c r="S14" s="14">
        <v>25.25</v>
      </c>
      <c r="T14" s="15">
        <v>262</v>
      </c>
      <c r="U14" s="15">
        <v>268</v>
      </c>
      <c r="V14" s="14">
        <v>-2.24</v>
      </c>
      <c r="W14" s="15">
        <v>234</v>
      </c>
      <c r="X14" s="14">
        <v>11.97</v>
      </c>
      <c r="Y14" s="15">
        <v>1836</v>
      </c>
      <c r="Z14" s="15">
        <v>1716</v>
      </c>
      <c r="AA14" s="16">
        <v>6.99</v>
      </c>
    </row>
    <row r="15" spans="1:27" ht="12.75">
      <c r="A15" s="18" t="s">
        <v>41</v>
      </c>
      <c r="B15" s="17" t="s">
        <v>60</v>
      </c>
      <c r="C15" s="17" t="s">
        <v>43</v>
      </c>
      <c r="D15" s="14">
        <v>3.19</v>
      </c>
      <c r="E15" s="14">
        <v>3.09</v>
      </c>
      <c r="F15" s="14">
        <v>3.24</v>
      </c>
      <c r="G15" s="14">
        <v>2.06</v>
      </c>
      <c r="H15" s="14">
        <v>54.85</v>
      </c>
      <c r="I15" s="14">
        <v>22.81</v>
      </c>
      <c r="J15" s="14">
        <v>11.76</v>
      </c>
      <c r="K15" s="14">
        <v>93.96</v>
      </c>
      <c r="L15" s="14">
        <v>31.28</v>
      </c>
      <c r="M15" s="14">
        <v>31.17</v>
      </c>
      <c r="N15" s="14">
        <v>0.35</v>
      </c>
      <c r="O15" s="14">
        <v>2.28</v>
      </c>
      <c r="P15" s="14">
        <v>1271.93</v>
      </c>
      <c r="Q15" s="14">
        <v>115.63</v>
      </c>
      <c r="R15" s="14">
        <v>18.39</v>
      </c>
      <c r="S15" s="14">
        <v>528.77</v>
      </c>
      <c r="T15" s="15">
        <v>341</v>
      </c>
      <c r="U15" s="15">
        <v>335</v>
      </c>
      <c r="V15" s="14">
        <v>1.79</v>
      </c>
      <c r="W15" s="15">
        <v>218</v>
      </c>
      <c r="X15" s="14">
        <v>56.42</v>
      </c>
      <c r="Y15" s="15">
        <v>2368</v>
      </c>
      <c r="Z15" s="15">
        <v>1232</v>
      </c>
      <c r="AA15" s="16">
        <v>92.21</v>
      </c>
    </row>
    <row r="16" spans="1:27" ht="12.75">
      <c r="A16" s="18" t="s">
        <v>41</v>
      </c>
      <c r="B16" s="17" t="s">
        <v>56</v>
      </c>
      <c r="C16" s="17" t="s">
        <v>43</v>
      </c>
      <c r="D16" s="14">
        <v>2.99</v>
      </c>
      <c r="E16" s="14">
        <v>3.3</v>
      </c>
      <c r="F16" s="14">
        <v>-9.39</v>
      </c>
      <c r="G16" s="14">
        <v>2.27</v>
      </c>
      <c r="H16" s="14">
        <v>31.72</v>
      </c>
      <c r="I16" s="14">
        <v>19.26</v>
      </c>
      <c r="J16" s="14">
        <v>14.13</v>
      </c>
      <c r="K16" s="14">
        <v>36.31</v>
      </c>
      <c r="L16" s="14">
        <v>99.86</v>
      </c>
      <c r="M16" s="14">
        <v>73.37</v>
      </c>
      <c r="N16" s="14">
        <v>36.1</v>
      </c>
      <c r="O16" s="14">
        <v>51.53</v>
      </c>
      <c r="P16" s="14">
        <v>93.79</v>
      </c>
      <c r="Q16" s="14">
        <v>452.89</v>
      </c>
      <c r="R16" s="14">
        <v>396.54</v>
      </c>
      <c r="S16" s="14">
        <v>14.21</v>
      </c>
      <c r="T16" s="15">
        <v>258</v>
      </c>
      <c r="U16" s="15">
        <v>276</v>
      </c>
      <c r="V16" s="14">
        <v>-6.52</v>
      </c>
      <c r="W16" s="15">
        <v>196</v>
      </c>
      <c r="X16" s="14">
        <v>31.63</v>
      </c>
      <c r="Y16" s="15">
        <v>1637</v>
      </c>
      <c r="Z16" s="15">
        <v>1187</v>
      </c>
      <c r="AA16" s="16">
        <v>37.91</v>
      </c>
    </row>
    <row r="17" spans="1:27" ht="12.75">
      <c r="A17" s="18" t="s">
        <v>41</v>
      </c>
      <c r="B17" s="17" t="s">
        <v>57</v>
      </c>
      <c r="C17" s="17" t="s">
        <v>48</v>
      </c>
      <c r="D17" s="14">
        <v>2.9</v>
      </c>
      <c r="E17" s="14">
        <v>2.31</v>
      </c>
      <c r="F17" s="14">
        <v>25.54</v>
      </c>
      <c r="G17" s="14">
        <v>2.85</v>
      </c>
      <c r="H17" s="14">
        <v>1.75</v>
      </c>
      <c r="I17" s="14">
        <v>25.96</v>
      </c>
      <c r="J17" s="14">
        <v>22.7</v>
      </c>
      <c r="K17" s="14">
        <v>14.36</v>
      </c>
      <c r="L17" s="14">
        <v>5.88</v>
      </c>
      <c r="M17" s="14">
        <v>6.26</v>
      </c>
      <c r="N17" s="14">
        <v>-6.07</v>
      </c>
      <c r="O17" s="14">
        <v>5.71</v>
      </c>
      <c r="P17" s="14">
        <v>2.98</v>
      </c>
      <c r="Q17" s="14">
        <v>56.19</v>
      </c>
      <c r="R17" s="14">
        <v>25.3</v>
      </c>
      <c r="S17" s="14">
        <v>122.09</v>
      </c>
      <c r="T17" s="15">
        <v>279</v>
      </c>
      <c r="U17" s="15">
        <v>363</v>
      </c>
      <c r="V17" s="14">
        <v>-23.14</v>
      </c>
      <c r="W17" s="15">
        <v>363</v>
      </c>
      <c r="X17" s="14">
        <v>-23.14</v>
      </c>
      <c r="Y17" s="15">
        <v>3273</v>
      </c>
      <c r="Z17" s="15">
        <v>2878</v>
      </c>
      <c r="AA17" s="16">
        <v>13.72</v>
      </c>
    </row>
    <row r="18" spans="1:27" ht="12.75">
      <c r="A18" s="18" t="s">
        <v>41</v>
      </c>
      <c r="B18" s="17" t="s">
        <v>55</v>
      </c>
      <c r="C18" s="17" t="s">
        <v>43</v>
      </c>
      <c r="D18" s="14">
        <v>2.31</v>
      </c>
      <c r="E18" s="14">
        <v>2.29</v>
      </c>
      <c r="F18" s="14">
        <v>0.87</v>
      </c>
      <c r="G18" s="14">
        <v>0</v>
      </c>
      <c r="H18" s="14"/>
      <c r="I18" s="14">
        <v>10.49</v>
      </c>
      <c r="J18" s="14">
        <v>8.32</v>
      </c>
      <c r="K18" s="14">
        <v>26.08</v>
      </c>
      <c r="L18" s="14">
        <v>51.15</v>
      </c>
      <c r="M18" s="14">
        <v>73.02</v>
      </c>
      <c r="N18" s="14">
        <v>-29.95</v>
      </c>
      <c r="O18" s="14">
        <v>0</v>
      </c>
      <c r="P18" s="14"/>
      <c r="Q18" s="14">
        <v>314.46</v>
      </c>
      <c r="R18" s="14">
        <v>432.04</v>
      </c>
      <c r="S18" s="14">
        <v>-27.22</v>
      </c>
      <c r="T18" s="15">
        <v>176</v>
      </c>
      <c r="U18" s="15">
        <v>180</v>
      </c>
      <c r="V18" s="14">
        <v>-2.22</v>
      </c>
      <c r="W18" s="15">
        <v>0</v>
      </c>
      <c r="X18" s="14"/>
      <c r="Y18" s="15">
        <v>860</v>
      </c>
      <c r="Z18" s="15">
        <v>715</v>
      </c>
      <c r="AA18" s="16">
        <v>20.28</v>
      </c>
    </row>
    <row r="19" spans="1:27" ht="12.75">
      <c r="A19" s="18" t="s">
        <v>41</v>
      </c>
      <c r="B19" s="17" t="s">
        <v>72</v>
      </c>
      <c r="C19" s="17" t="s">
        <v>43</v>
      </c>
      <c r="D19" s="14">
        <v>2.3</v>
      </c>
      <c r="E19" s="14">
        <v>2.35</v>
      </c>
      <c r="F19" s="14">
        <v>-2.13</v>
      </c>
      <c r="G19" s="14">
        <v>2.02</v>
      </c>
      <c r="H19" s="14">
        <v>13.86</v>
      </c>
      <c r="I19" s="14">
        <v>13.67</v>
      </c>
      <c r="J19" s="14">
        <v>12.59</v>
      </c>
      <c r="K19" s="14">
        <v>8.58</v>
      </c>
      <c r="L19" s="14">
        <v>0</v>
      </c>
      <c r="M19" s="14">
        <v>0</v>
      </c>
      <c r="N19" s="14"/>
      <c r="O19" s="14">
        <v>0</v>
      </c>
      <c r="P19" s="14"/>
      <c r="Q19" s="14">
        <v>0</v>
      </c>
      <c r="R19" s="14">
        <v>4.67</v>
      </c>
      <c r="S19" s="19" t="s">
        <v>63</v>
      </c>
      <c r="T19" s="15">
        <v>212</v>
      </c>
      <c r="U19" s="15">
        <v>212</v>
      </c>
      <c r="V19" s="14">
        <v>0</v>
      </c>
      <c r="W19" s="15">
        <v>210</v>
      </c>
      <c r="X19" s="14">
        <v>0.95</v>
      </c>
      <c r="Y19" s="15">
        <v>1266</v>
      </c>
      <c r="Z19" s="15">
        <v>1264</v>
      </c>
      <c r="AA19" s="16">
        <v>0.16</v>
      </c>
    </row>
    <row r="20" spans="1:27" ht="12.75">
      <c r="A20" s="18" t="s">
        <v>41</v>
      </c>
      <c r="B20" s="17" t="s">
        <v>54</v>
      </c>
      <c r="C20" s="17" t="s">
        <v>45</v>
      </c>
      <c r="D20" s="14">
        <v>1.99</v>
      </c>
      <c r="E20" s="14">
        <v>1.99</v>
      </c>
      <c r="F20" s="14">
        <v>0</v>
      </c>
      <c r="G20" s="14">
        <v>1.25</v>
      </c>
      <c r="H20" s="14">
        <v>59.2</v>
      </c>
      <c r="I20" s="14">
        <v>13.75</v>
      </c>
      <c r="J20" s="14">
        <v>9.52</v>
      </c>
      <c r="K20" s="14">
        <v>44.43</v>
      </c>
      <c r="L20" s="14">
        <v>2.61</v>
      </c>
      <c r="M20" s="14">
        <v>6.1</v>
      </c>
      <c r="N20" s="14">
        <v>-57.21</v>
      </c>
      <c r="O20" s="14">
        <v>1.04</v>
      </c>
      <c r="P20" s="14">
        <v>150.96</v>
      </c>
      <c r="Q20" s="14">
        <v>82.67</v>
      </c>
      <c r="R20" s="14">
        <v>93.82</v>
      </c>
      <c r="S20" s="14">
        <v>-11.88</v>
      </c>
      <c r="T20" s="15">
        <v>288</v>
      </c>
      <c r="U20" s="15">
        <v>302</v>
      </c>
      <c r="V20" s="14">
        <v>-4.64</v>
      </c>
      <c r="W20" s="15">
        <v>191</v>
      </c>
      <c r="X20" s="14">
        <v>50.79</v>
      </c>
      <c r="Y20" s="15">
        <v>2110</v>
      </c>
      <c r="Z20" s="15">
        <v>1186</v>
      </c>
      <c r="AA20" s="16">
        <v>77.91</v>
      </c>
    </row>
    <row r="21" spans="1:27" ht="12.75">
      <c r="A21" s="18" t="s">
        <v>41</v>
      </c>
      <c r="B21" s="17" t="s">
        <v>64</v>
      </c>
      <c r="C21" s="17" t="s">
        <v>45</v>
      </c>
      <c r="D21" s="14">
        <v>1.64</v>
      </c>
      <c r="E21" s="14">
        <v>1.65</v>
      </c>
      <c r="F21" s="14">
        <v>-0.61</v>
      </c>
      <c r="G21" s="14">
        <v>1.37</v>
      </c>
      <c r="H21" s="14">
        <v>19.71</v>
      </c>
      <c r="I21" s="14">
        <v>8.52</v>
      </c>
      <c r="J21" s="14">
        <v>7.39</v>
      </c>
      <c r="K21" s="14">
        <v>15.29</v>
      </c>
      <c r="L21" s="14">
        <v>7.21</v>
      </c>
      <c r="M21" s="14">
        <v>6.83</v>
      </c>
      <c r="N21" s="14">
        <v>5.56</v>
      </c>
      <c r="O21" s="14">
        <v>4.58</v>
      </c>
      <c r="P21" s="14">
        <v>57.42</v>
      </c>
      <c r="Q21" s="14">
        <v>40.14</v>
      </c>
      <c r="R21" s="14">
        <v>31.9</v>
      </c>
      <c r="S21" s="14">
        <v>25.83</v>
      </c>
      <c r="T21" s="15">
        <v>316</v>
      </c>
      <c r="U21" s="15">
        <v>310</v>
      </c>
      <c r="V21" s="14">
        <v>1.94</v>
      </c>
      <c r="W21" s="15">
        <v>276</v>
      </c>
      <c r="X21" s="14">
        <v>14.49</v>
      </c>
      <c r="Y21" s="15">
        <v>1770</v>
      </c>
      <c r="Z21" s="15">
        <v>1643</v>
      </c>
      <c r="AA21" s="16">
        <v>7.73</v>
      </c>
    </row>
    <row r="22" spans="1:27" ht="12.75">
      <c r="A22" s="18" t="s">
        <v>41</v>
      </c>
      <c r="B22" s="17" t="s">
        <v>59</v>
      </c>
      <c r="C22" s="17" t="s">
        <v>45</v>
      </c>
      <c r="D22" s="14">
        <v>1.53</v>
      </c>
      <c r="E22" s="14">
        <v>1.58</v>
      </c>
      <c r="F22" s="14">
        <v>-3.16</v>
      </c>
      <c r="G22" s="14">
        <v>1.35</v>
      </c>
      <c r="H22" s="14">
        <v>13.33</v>
      </c>
      <c r="I22" s="14">
        <v>9.54</v>
      </c>
      <c r="J22" s="14">
        <v>8.02</v>
      </c>
      <c r="K22" s="14">
        <v>18.95</v>
      </c>
      <c r="L22" s="14">
        <v>2.86</v>
      </c>
      <c r="M22" s="14">
        <v>3.96</v>
      </c>
      <c r="N22" s="14">
        <v>-27.78</v>
      </c>
      <c r="O22" s="14">
        <v>3.05</v>
      </c>
      <c r="P22" s="14">
        <v>-6.23</v>
      </c>
      <c r="Q22" s="14">
        <v>17.71</v>
      </c>
      <c r="R22" s="14">
        <v>28.76</v>
      </c>
      <c r="S22" s="14">
        <v>-38.42</v>
      </c>
      <c r="T22" s="15">
        <v>190</v>
      </c>
      <c r="U22" s="15">
        <v>208</v>
      </c>
      <c r="V22" s="14">
        <v>-8.65</v>
      </c>
      <c r="W22" s="15">
        <v>262</v>
      </c>
      <c r="X22" s="14">
        <v>-27.48</v>
      </c>
      <c r="Y22" s="15">
        <v>1136</v>
      </c>
      <c r="Z22" s="15">
        <v>1446</v>
      </c>
      <c r="AA22" s="16">
        <v>-21.44</v>
      </c>
    </row>
    <row r="23" spans="1:27" ht="12.75">
      <c r="A23" s="18" t="s">
        <v>41</v>
      </c>
      <c r="B23" s="17" t="s">
        <v>61</v>
      </c>
      <c r="C23" s="17" t="s">
        <v>45</v>
      </c>
      <c r="D23" s="14">
        <v>1.52</v>
      </c>
      <c r="E23" s="14">
        <v>1.2</v>
      </c>
      <c r="F23" s="14">
        <v>26.67</v>
      </c>
      <c r="G23" s="14">
        <v>1.59</v>
      </c>
      <c r="H23" s="14">
        <v>-4.4</v>
      </c>
      <c r="I23" s="14">
        <v>7.79</v>
      </c>
      <c r="J23" s="14">
        <v>7.38</v>
      </c>
      <c r="K23" s="14">
        <v>5.56</v>
      </c>
      <c r="L23" s="14">
        <v>2.42</v>
      </c>
      <c r="M23" s="14">
        <v>5.36</v>
      </c>
      <c r="N23" s="14">
        <v>-54.85</v>
      </c>
      <c r="O23" s="14">
        <v>2.45</v>
      </c>
      <c r="P23" s="14">
        <v>-1.22</v>
      </c>
      <c r="Q23" s="14">
        <v>26.06</v>
      </c>
      <c r="R23" s="14">
        <v>11.41</v>
      </c>
      <c r="S23" s="14">
        <v>128.4</v>
      </c>
      <c r="T23" s="15">
        <v>144</v>
      </c>
      <c r="U23" s="15">
        <v>148</v>
      </c>
      <c r="V23" s="14">
        <v>-2.7</v>
      </c>
      <c r="W23" s="15">
        <v>170</v>
      </c>
      <c r="X23" s="14">
        <v>-15.29</v>
      </c>
      <c r="Y23" s="15">
        <v>938</v>
      </c>
      <c r="Z23" s="15">
        <v>784</v>
      </c>
      <c r="AA23" s="16">
        <v>19.64</v>
      </c>
    </row>
    <row r="24" spans="1:27" ht="12.75">
      <c r="A24" s="18" t="s">
        <v>41</v>
      </c>
      <c r="B24" s="17" t="s">
        <v>69</v>
      </c>
      <c r="C24" s="17" t="s">
        <v>43</v>
      </c>
      <c r="D24" s="14">
        <v>1.32</v>
      </c>
      <c r="E24" s="14">
        <v>1.34</v>
      </c>
      <c r="F24" s="14">
        <v>-1.49</v>
      </c>
      <c r="G24" s="14">
        <v>1.56</v>
      </c>
      <c r="H24" s="14">
        <v>-15.38</v>
      </c>
      <c r="I24" s="14">
        <v>8.03</v>
      </c>
      <c r="J24" s="14">
        <v>8.67</v>
      </c>
      <c r="K24" s="14">
        <v>-7.38</v>
      </c>
      <c r="L24" s="14">
        <v>1.04</v>
      </c>
      <c r="M24" s="14">
        <v>0.79</v>
      </c>
      <c r="N24" s="14">
        <v>31.65</v>
      </c>
      <c r="O24" s="14">
        <v>3.7</v>
      </c>
      <c r="P24" s="14">
        <v>-71.89</v>
      </c>
      <c r="Q24" s="14">
        <v>8.91</v>
      </c>
      <c r="R24" s="14">
        <v>7.68</v>
      </c>
      <c r="S24" s="14">
        <v>16.02</v>
      </c>
      <c r="T24" s="15">
        <v>11469</v>
      </c>
      <c r="U24" s="15">
        <v>10693</v>
      </c>
      <c r="V24" s="14">
        <v>7.26</v>
      </c>
      <c r="W24" s="15">
        <v>9410</v>
      </c>
      <c r="X24" s="14">
        <v>21.88</v>
      </c>
      <c r="Y24" s="15">
        <v>47666</v>
      </c>
      <c r="Z24" s="15">
        <v>42746</v>
      </c>
      <c r="AA24" s="16">
        <v>11.51</v>
      </c>
    </row>
    <row r="25" spans="1:27" ht="12.75">
      <c r="A25" s="18" t="s">
        <v>41</v>
      </c>
      <c r="B25" s="17" t="s">
        <v>58</v>
      </c>
      <c r="C25" s="17" t="s">
        <v>48</v>
      </c>
      <c r="D25" s="14">
        <v>1.26</v>
      </c>
      <c r="E25" s="14">
        <v>1.2</v>
      </c>
      <c r="F25" s="14">
        <v>5</v>
      </c>
      <c r="G25" s="14">
        <v>0.92</v>
      </c>
      <c r="H25" s="14">
        <v>36.96</v>
      </c>
      <c r="I25" s="14">
        <v>7.08</v>
      </c>
      <c r="J25" s="14">
        <v>5.97</v>
      </c>
      <c r="K25" s="14">
        <v>18.59</v>
      </c>
      <c r="L25" s="14">
        <v>0</v>
      </c>
      <c r="M25" s="14">
        <v>0</v>
      </c>
      <c r="N25" s="14"/>
      <c r="O25" s="14">
        <v>0</v>
      </c>
      <c r="P25" s="14"/>
      <c r="Q25" s="14">
        <v>0</v>
      </c>
      <c r="R25" s="14">
        <v>0</v>
      </c>
      <c r="S25" s="14"/>
      <c r="T25" s="15">
        <v>113</v>
      </c>
      <c r="U25" s="15">
        <v>112</v>
      </c>
      <c r="V25" s="14">
        <v>0.89</v>
      </c>
      <c r="W25" s="15">
        <v>78</v>
      </c>
      <c r="X25" s="14">
        <v>44.87</v>
      </c>
      <c r="Y25" s="15">
        <v>724</v>
      </c>
      <c r="Z25" s="15">
        <v>584</v>
      </c>
      <c r="AA25" s="16">
        <v>23.97</v>
      </c>
    </row>
    <row r="26" spans="1:27" ht="12.75">
      <c r="A26" s="18" t="s">
        <v>41</v>
      </c>
      <c r="B26" s="17" t="s">
        <v>65</v>
      </c>
      <c r="C26" s="17" t="s">
        <v>45</v>
      </c>
      <c r="D26" s="14">
        <v>1.07</v>
      </c>
      <c r="E26" s="14">
        <v>0.95</v>
      </c>
      <c r="F26" s="14">
        <v>12.63</v>
      </c>
      <c r="G26" s="14">
        <v>0.68</v>
      </c>
      <c r="H26" s="14">
        <v>57.35</v>
      </c>
      <c r="I26" s="14">
        <v>6.11</v>
      </c>
      <c r="J26" s="14">
        <v>3.47</v>
      </c>
      <c r="K26" s="14">
        <v>76.08</v>
      </c>
      <c r="L26" s="14">
        <v>0</v>
      </c>
      <c r="M26" s="14">
        <v>0</v>
      </c>
      <c r="N26" s="14"/>
      <c r="O26" s="14">
        <v>0</v>
      </c>
      <c r="P26" s="14"/>
      <c r="Q26" s="14">
        <v>0</v>
      </c>
      <c r="R26" s="14">
        <v>0</v>
      </c>
      <c r="S26" s="14"/>
      <c r="T26" s="15">
        <v>504</v>
      </c>
      <c r="U26" s="15">
        <v>306</v>
      </c>
      <c r="V26" s="14">
        <v>64.71</v>
      </c>
      <c r="W26" s="15">
        <v>166</v>
      </c>
      <c r="X26" s="14">
        <v>203.61</v>
      </c>
      <c r="Y26" s="15">
        <v>1286</v>
      </c>
      <c r="Z26" s="15">
        <v>535</v>
      </c>
      <c r="AA26" s="16">
        <v>140.37</v>
      </c>
    </row>
    <row r="27" spans="1:27" ht="12.75">
      <c r="A27" s="18" t="s">
        <v>41</v>
      </c>
      <c r="B27" s="17" t="s">
        <v>67</v>
      </c>
      <c r="C27" s="17" t="s">
        <v>48</v>
      </c>
      <c r="D27" s="14">
        <v>0.79</v>
      </c>
      <c r="E27" s="14">
        <v>0.75</v>
      </c>
      <c r="F27" s="14">
        <v>5.33</v>
      </c>
      <c r="G27" s="14">
        <v>1.55</v>
      </c>
      <c r="H27" s="14">
        <v>-49.03</v>
      </c>
      <c r="I27" s="14">
        <v>5.46</v>
      </c>
      <c r="J27" s="14">
        <v>7.82</v>
      </c>
      <c r="K27" s="14">
        <v>-30.18</v>
      </c>
      <c r="L27" s="14">
        <v>6.3</v>
      </c>
      <c r="M27" s="14">
        <v>0.14</v>
      </c>
      <c r="N27" s="14">
        <v>4400</v>
      </c>
      <c r="O27" s="14">
        <v>5.21</v>
      </c>
      <c r="P27" s="14">
        <v>20.92</v>
      </c>
      <c r="Q27" s="14">
        <v>17.2</v>
      </c>
      <c r="R27" s="14">
        <v>9.96</v>
      </c>
      <c r="S27" s="14">
        <v>72.69</v>
      </c>
      <c r="T27" s="15">
        <v>2346</v>
      </c>
      <c r="U27" s="15">
        <v>1837</v>
      </c>
      <c r="V27" s="14">
        <v>27.71</v>
      </c>
      <c r="W27" s="15">
        <v>5599</v>
      </c>
      <c r="X27" s="14">
        <v>-58.1</v>
      </c>
      <c r="Y27" s="15">
        <v>7651</v>
      </c>
      <c r="Z27" s="15">
        <v>8498</v>
      </c>
      <c r="AA27" s="16">
        <v>-9.97</v>
      </c>
    </row>
    <row r="28" spans="1:27" ht="12.75">
      <c r="A28" s="18" t="s">
        <v>41</v>
      </c>
      <c r="B28" s="17" t="s">
        <v>66</v>
      </c>
      <c r="C28" s="17" t="s">
        <v>45</v>
      </c>
      <c r="D28" s="14">
        <v>0.73</v>
      </c>
      <c r="E28" s="14">
        <v>0.65</v>
      </c>
      <c r="F28" s="14">
        <v>12.31</v>
      </c>
      <c r="G28" s="14">
        <v>0.58</v>
      </c>
      <c r="H28" s="14">
        <v>25.86</v>
      </c>
      <c r="I28" s="14">
        <v>3.52</v>
      </c>
      <c r="J28" s="14">
        <v>3.39</v>
      </c>
      <c r="K28" s="14">
        <v>3.83</v>
      </c>
      <c r="L28" s="14">
        <v>7.37</v>
      </c>
      <c r="M28" s="14">
        <v>7.57</v>
      </c>
      <c r="N28" s="14">
        <v>-2.64</v>
      </c>
      <c r="O28" s="14">
        <v>7.02</v>
      </c>
      <c r="P28" s="14">
        <v>4.99</v>
      </c>
      <c r="Q28" s="14">
        <v>40</v>
      </c>
      <c r="R28" s="14">
        <v>37.27</v>
      </c>
      <c r="S28" s="14">
        <v>7.32</v>
      </c>
      <c r="T28" s="15">
        <v>132</v>
      </c>
      <c r="U28" s="15">
        <v>140</v>
      </c>
      <c r="V28" s="14">
        <v>-5.71</v>
      </c>
      <c r="W28" s="15">
        <v>148</v>
      </c>
      <c r="X28" s="14">
        <v>-10.81</v>
      </c>
      <c r="Y28" s="15">
        <v>684</v>
      </c>
      <c r="Z28" s="15">
        <v>872</v>
      </c>
      <c r="AA28" s="16">
        <v>-21.56</v>
      </c>
    </row>
    <row r="29" spans="1:27" ht="12.75">
      <c r="A29" s="18" t="s">
        <v>41</v>
      </c>
      <c r="B29" s="17" t="s">
        <v>62</v>
      </c>
      <c r="C29" s="17" t="s">
        <v>48</v>
      </c>
      <c r="D29" s="14">
        <v>0.56</v>
      </c>
      <c r="E29" s="14">
        <v>0.51</v>
      </c>
      <c r="F29" s="14">
        <v>9.8</v>
      </c>
      <c r="G29" s="14">
        <v>0.6</v>
      </c>
      <c r="H29" s="14">
        <v>-6.67</v>
      </c>
      <c r="I29" s="14">
        <v>3.31</v>
      </c>
      <c r="J29" s="14">
        <v>4.21</v>
      </c>
      <c r="K29" s="14">
        <v>-21.38</v>
      </c>
      <c r="L29" s="14">
        <v>0.02</v>
      </c>
      <c r="M29" s="14">
        <v>0.03</v>
      </c>
      <c r="N29" s="14">
        <v>-33.33</v>
      </c>
      <c r="O29" s="14">
        <v>0.03</v>
      </c>
      <c r="P29" s="14">
        <v>-33.33</v>
      </c>
      <c r="Q29" s="14">
        <v>0.35</v>
      </c>
      <c r="R29" s="14">
        <v>0.29</v>
      </c>
      <c r="S29" s="14">
        <v>20.69</v>
      </c>
      <c r="T29" s="15">
        <v>60</v>
      </c>
      <c r="U29" s="15">
        <v>60</v>
      </c>
      <c r="V29" s="14">
        <v>0</v>
      </c>
      <c r="W29" s="15">
        <v>82</v>
      </c>
      <c r="X29" s="14">
        <v>-26.83</v>
      </c>
      <c r="Y29" s="15">
        <v>368</v>
      </c>
      <c r="Z29" s="15">
        <v>584</v>
      </c>
      <c r="AA29" s="16">
        <v>-36.99</v>
      </c>
    </row>
    <row r="30" spans="1:27" ht="12.75">
      <c r="A30" s="18" t="s">
        <v>41</v>
      </c>
      <c r="B30" s="17" t="s">
        <v>70</v>
      </c>
      <c r="C30" s="17" t="s">
        <v>45</v>
      </c>
      <c r="D30" s="14">
        <v>0.54</v>
      </c>
      <c r="E30" s="14">
        <v>0.47</v>
      </c>
      <c r="F30" s="14">
        <v>14.89</v>
      </c>
      <c r="G30" s="14">
        <v>0.35</v>
      </c>
      <c r="H30" s="14">
        <v>54.29</v>
      </c>
      <c r="I30" s="14">
        <v>2.3</v>
      </c>
      <c r="J30" s="14">
        <v>1.86</v>
      </c>
      <c r="K30" s="14">
        <v>23.66</v>
      </c>
      <c r="L30" s="14">
        <v>0</v>
      </c>
      <c r="M30" s="14">
        <v>0</v>
      </c>
      <c r="N30" s="14"/>
      <c r="O30" s="14">
        <v>0</v>
      </c>
      <c r="P30" s="14"/>
      <c r="Q30" s="14">
        <v>0</v>
      </c>
      <c r="R30" s="14">
        <v>0</v>
      </c>
      <c r="S30" s="14"/>
      <c r="T30" s="15">
        <v>120</v>
      </c>
      <c r="U30" s="15">
        <v>114</v>
      </c>
      <c r="V30" s="14">
        <v>5.26</v>
      </c>
      <c r="W30" s="15">
        <v>86</v>
      </c>
      <c r="X30" s="14">
        <v>39.53</v>
      </c>
      <c r="Y30" s="15">
        <v>524</v>
      </c>
      <c r="Z30" s="15">
        <v>404</v>
      </c>
      <c r="AA30" s="16">
        <v>29.7</v>
      </c>
    </row>
    <row r="31" spans="1:27" ht="12.75">
      <c r="A31" s="18" t="s">
        <v>41</v>
      </c>
      <c r="B31" s="17" t="s">
        <v>68</v>
      </c>
      <c r="C31" s="17" t="s">
        <v>45</v>
      </c>
      <c r="D31" s="14">
        <v>0.41</v>
      </c>
      <c r="E31" s="14">
        <v>0.36</v>
      </c>
      <c r="F31" s="14">
        <v>13.89</v>
      </c>
      <c r="G31" s="14">
        <v>0.72</v>
      </c>
      <c r="H31" s="14">
        <v>-43.06</v>
      </c>
      <c r="I31" s="14">
        <v>2.78</v>
      </c>
      <c r="J31" s="14">
        <v>3.15</v>
      </c>
      <c r="K31" s="14">
        <v>-11.75</v>
      </c>
      <c r="L31" s="14">
        <v>0.08</v>
      </c>
      <c r="M31" s="14">
        <v>0.42</v>
      </c>
      <c r="N31" s="14">
        <v>-80.95</v>
      </c>
      <c r="O31" s="14">
        <v>0.1</v>
      </c>
      <c r="P31" s="14">
        <v>-20</v>
      </c>
      <c r="Q31" s="14">
        <v>0.98</v>
      </c>
      <c r="R31" s="14">
        <v>0.72</v>
      </c>
      <c r="S31" s="14">
        <v>36.11</v>
      </c>
      <c r="T31" s="15">
        <v>58</v>
      </c>
      <c r="U31" s="15">
        <v>58</v>
      </c>
      <c r="V31" s="14">
        <v>0</v>
      </c>
      <c r="W31" s="15">
        <v>100</v>
      </c>
      <c r="X31" s="14">
        <v>-42</v>
      </c>
      <c r="Y31" s="15">
        <v>450</v>
      </c>
      <c r="Z31" s="15">
        <v>542</v>
      </c>
      <c r="AA31" s="16">
        <v>-16.97</v>
      </c>
    </row>
    <row r="32" spans="1:27" ht="12.75">
      <c r="A32" s="18" t="s">
        <v>41</v>
      </c>
      <c r="B32" s="17" t="s">
        <v>71</v>
      </c>
      <c r="C32" s="17" t="s">
        <v>43</v>
      </c>
      <c r="D32" s="14">
        <v>0.04</v>
      </c>
      <c r="E32" s="14">
        <v>0.03</v>
      </c>
      <c r="F32" s="14">
        <v>33.33</v>
      </c>
      <c r="G32" s="14">
        <v>0.01</v>
      </c>
      <c r="H32" s="14">
        <v>300</v>
      </c>
      <c r="I32" s="14">
        <v>0.23</v>
      </c>
      <c r="J32" s="14">
        <v>0.08</v>
      </c>
      <c r="K32" s="14">
        <v>187.5</v>
      </c>
      <c r="L32" s="14">
        <v>0</v>
      </c>
      <c r="M32" s="14">
        <v>0</v>
      </c>
      <c r="N32" s="14"/>
      <c r="O32" s="14">
        <v>0</v>
      </c>
      <c r="P32" s="14"/>
      <c r="Q32" s="14">
        <v>0</v>
      </c>
      <c r="R32" s="14">
        <v>0</v>
      </c>
      <c r="S32" s="14"/>
      <c r="T32" s="15">
        <v>52</v>
      </c>
      <c r="U32" s="15">
        <v>44</v>
      </c>
      <c r="V32" s="14">
        <v>18.18</v>
      </c>
      <c r="W32" s="15">
        <v>20</v>
      </c>
      <c r="X32" s="14">
        <v>160</v>
      </c>
      <c r="Y32" s="15">
        <v>302</v>
      </c>
      <c r="Z32" s="15">
        <v>128</v>
      </c>
      <c r="AA32" s="16">
        <v>135.94</v>
      </c>
    </row>
  </sheetData>
  <sheetProtection/>
  <mergeCells count="6">
    <mergeCell ref="I1:T1"/>
    <mergeCell ref="A2:C3"/>
    <mergeCell ref="D2:K2"/>
    <mergeCell ref="L2:S2"/>
    <mergeCell ref="T2:AA2"/>
    <mergeCell ref="A5:C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tabSelected="1" zoomScalePageLayoutView="0" workbookViewId="0" topLeftCell="A2">
      <selection activeCell="V37" sqref="V37"/>
    </sheetView>
  </sheetViews>
  <sheetFormatPr defaultColWidth="9.140625" defaultRowHeight="12.75"/>
  <cols>
    <col min="1" max="1" width="12.28125" style="0" customWidth="1"/>
    <col min="2" max="2" width="19.28125" style="0" customWidth="1"/>
    <col min="3" max="3" width="11.8515625" style="0" customWidth="1"/>
    <col min="4" max="5" width="14.28125" style="0" customWidth="1"/>
    <col min="6" max="6" width="10.00390625" style="0" customWidth="1"/>
    <col min="7" max="7" width="14.28125" style="0" customWidth="1"/>
    <col min="8" max="8" width="10.00390625" style="0" customWidth="1"/>
    <col min="9" max="10" width="14.28125" style="0" customWidth="1"/>
    <col min="11" max="11" width="10.00390625" style="0" customWidth="1"/>
    <col min="12" max="13" width="14.28125" style="0" customWidth="1"/>
    <col min="14" max="14" width="10.00390625" style="0" customWidth="1"/>
    <col min="15" max="15" width="14.28125" style="0" customWidth="1"/>
    <col min="16" max="16" width="10.00390625" style="0" customWidth="1"/>
    <col min="17" max="18" width="14.28125" style="0" customWidth="1"/>
    <col min="19" max="19" width="10.00390625" style="0" customWidth="1"/>
    <col min="20" max="21" width="14.28125" style="0" customWidth="1"/>
    <col min="22" max="22" width="10.00390625" style="0" customWidth="1"/>
    <col min="23" max="23" width="14.28125" style="0" customWidth="1"/>
    <col min="24" max="24" width="10.00390625" style="0" customWidth="1"/>
    <col min="25" max="26" width="14.28125" style="0" customWidth="1"/>
    <col min="27" max="27" width="10.00390625" style="0" customWidth="1"/>
  </cols>
  <sheetData>
    <row r="1" spans="1:27" ht="36.75" customHeight="1">
      <c r="A1" s="11"/>
      <c r="B1" s="11"/>
      <c r="C1" s="11"/>
      <c r="D1" s="11"/>
      <c r="E1" s="11"/>
      <c r="F1" s="11"/>
      <c r="G1" s="11"/>
      <c r="H1" s="11"/>
      <c r="I1" s="41" t="s">
        <v>0</v>
      </c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11"/>
      <c r="V1" s="11"/>
      <c r="W1" s="11"/>
      <c r="X1" s="11"/>
      <c r="Y1" s="11"/>
      <c r="Z1" s="11"/>
      <c r="AA1" s="11"/>
    </row>
    <row r="2" spans="1:27" ht="21.75" customHeight="1">
      <c r="A2" s="51" t="s">
        <v>1</v>
      </c>
      <c r="B2" s="52"/>
      <c r="C2" s="52"/>
      <c r="D2" s="51" t="s">
        <v>2</v>
      </c>
      <c r="E2" s="54"/>
      <c r="F2" s="52"/>
      <c r="G2" s="52"/>
      <c r="H2" s="52"/>
      <c r="I2" s="52"/>
      <c r="J2" s="52"/>
      <c r="K2" s="52"/>
      <c r="L2" s="51" t="s">
        <v>3</v>
      </c>
      <c r="M2" s="52"/>
      <c r="N2" s="52"/>
      <c r="O2" s="52"/>
      <c r="P2" s="52"/>
      <c r="Q2" s="52"/>
      <c r="R2" s="52"/>
      <c r="S2" s="52"/>
      <c r="T2" s="55" t="s">
        <v>4</v>
      </c>
      <c r="U2" s="56"/>
      <c r="V2" s="52"/>
      <c r="W2" s="54"/>
      <c r="X2" s="54"/>
      <c r="Y2" s="54"/>
      <c r="Z2" s="54"/>
      <c r="AA2" s="57"/>
    </row>
    <row r="3" spans="1:27" ht="21.75" customHeight="1">
      <c r="A3" s="53"/>
      <c r="B3" s="53"/>
      <c r="C3" s="53"/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5</v>
      </c>
      <c r="M3" s="2" t="s">
        <v>6</v>
      </c>
      <c r="N3" s="2" t="s">
        <v>7</v>
      </c>
      <c r="O3" s="2" t="s">
        <v>8</v>
      </c>
      <c r="P3" s="2" t="s">
        <v>9</v>
      </c>
      <c r="Q3" s="2" t="s">
        <v>10</v>
      </c>
      <c r="R3" s="2" t="s">
        <v>11</v>
      </c>
      <c r="S3" s="2" t="s">
        <v>12</v>
      </c>
      <c r="T3" s="2" t="s">
        <v>5</v>
      </c>
      <c r="U3" s="2" t="s">
        <v>6</v>
      </c>
      <c r="V3" s="2" t="s">
        <v>7</v>
      </c>
      <c r="W3" s="2" t="s">
        <v>8</v>
      </c>
      <c r="X3" s="2" t="s">
        <v>9</v>
      </c>
      <c r="Y3" s="2" t="s">
        <v>10</v>
      </c>
      <c r="Z3" s="2" t="s">
        <v>11</v>
      </c>
      <c r="AA3" s="3" t="s">
        <v>12</v>
      </c>
    </row>
    <row r="4" spans="1:27" ht="21.75" customHeight="1">
      <c r="A4" s="2" t="s">
        <v>13</v>
      </c>
      <c r="B4" s="2" t="s">
        <v>14</v>
      </c>
      <c r="C4" s="2" t="s">
        <v>15</v>
      </c>
      <c r="D4" s="2" t="s">
        <v>16</v>
      </c>
      <c r="E4" s="2" t="s">
        <v>17</v>
      </c>
      <c r="F4" s="2" t="s">
        <v>18</v>
      </c>
      <c r="G4" s="2" t="s">
        <v>19</v>
      </c>
      <c r="H4" s="2" t="s">
        <v>20</v>
      </c>
      <c r="I4" s="2" t="s">
        <v>21</v>
      </c>
      <c r="J4" s="2" t="s">
        <v>22</v>
      </c>
      <c r="K4" s="2" t="s">
        <v>23</v>
      </c>
      <c r="L4" s="2" t="s">
        <v>24</v>
      </c>
      <c r="M4" s="2" t="s">
        <v>25</v>
      </c>
      <c r="N4" s="2" t="s">
        <v>26</v>
      </c>
      <c r="O4" s="2" t="s">
        <v>27</v>
      </c>
      <c r="P4" s="2" t="s">
        <v>28</v>
      </c>
      <c r="Q4" s="2" t="s">
        <v>29</v>
      </c>
      <c r="R4" s="2" t="s">
        <v>30</v>
      </c>
      <c r="S4" s="2" t="s">
        <v>31</v>
      </c>
      <c r="T4" s="2" t="s">
        <v>32</v>
      </c>
      <c r="U4" s="2" t="s">
        <v>33</v>
      </c>
      <c r="V4" s="2" t="s">
        <v>34</v>
      </c>
      <c r="W4" s="2" t="s">
        <v>35</v>
      </c>
      <c r="X4" s="2" t="s">
        <v>36</v>
      </c>
      <c r="Y4" s="2" t="s">
        <v>37</v>
      </c>
      <c r="Z4" s="2" t="s">
        <v>38</v>
      </c>
      <c r="AA4" s="3" t="s">
        <v>39</v>
      </c>
    </row>
    <row r="5" spans="1:27" ht="14.25" customHeight="1">
      <c r="A5" s="58" t="s">
        <v>40</v>
      </c>
      <c r="B5" s="53"/>
      <c r="C5" s="53"/>
      <c r="D5" s="4">
        <v>688.48</v>
      </c>
      <c r="E5" s="4">
        <v>661.4</v>
      </c>
      <c r="F5" s="4">
        <v>4.09</v>
      </c>
      <c r="G5" s="4">
        <v>300.45</v>
      </c>
      <c r="H5" s="4">
        <v>129.15</v>
      </c>
      <c r="I5" s="4">
        <v>3731.83</v>
      </c>
      <c r="J5" s="4">
        <v>1558.8</v>
      </c>
      <c r="K5" s="4">
        <v>139.4</v>
      </c>
      <c r="L5" s="4">
        <v>54445.68</v>
      </c>
      <c r="M5" s="4">
        <v>46368.02</v>
      </c>
      <c r="N5" s="4">
        <v>17.42</v>
      </c>
      <c r="O5" s="4">
        <v>40921.11</v>
      </c>
      <c r="P5" s="4">
        <v>33.05</v>
      </c>
      <c r="Q5" s="4">
        <v>266578.48</v>
      </c>
      <c r="R5" s="4">
        <v>200128.9</v>
      </c>
      <c r="S5" s="4">
        <v>33.2</v>
      </c>
      <c r="T5" s="5">
        <v>71404</v>
      </c>
      <c r="U5" s="5">
        <v>72850</v>
      </c>
      <c r="V5" s="4">
        <v>-1.98</v>
      </c>
      <c r="W5" s="5">
        <v>45614</v>
      </c>
      <c r="X5" s="4">
        <v>56.54</v>
      </c>
      <c r="Y5" s="5">
        <v>383779</v>
      </c>
      <c r="Z5" s="5">
        <v>242855</v>
      </c>
      <c r="AA5" s="6">
        <v>58.03</v>
      </c>
    </row>
    <row r="6" spans="1:27" ht="14.25" customHeight="1">
      <c r="A6" s="7" t="s">
        <v>41</v>
      </c>
      <c r="B6" s="7" t="s">
        <v>42</v>
      </c>
      <c r="C6" s="7" t="s">
        <v>43</v>
      </c>
      <c r="D6" s="4">
        <v>179.98</v>
      </c>
      <c r="E6" s="4">
        <v>174.49</v>
      </c>
      <c r="F6" s="4">
        <v>3.15</v>
      </c>
      <c r="G6" s="4">
        <v>84.41</v>
      </c>
      <c r="H6" s="4">
        <v>113.22</v>
      </c>
      <c r="I6" s="4">
        <v>962.14</v>
      </c>
      <c r="J6" s="4">
        <v>404.65</v>
      </c>
      <c r="K6" s="4">
        <v>137.77</v>
      </c>
      <c r="L6" s="4">
        <v>17903.39</v>
      </c>
      <c r="M6" s="4">
        <v>15726.27</v>
      </c>
      <c r="N6" s="4">
        <v>13.84</v>
      </c>
      <c r="O6" s="4">
        <v>11349.17</v>
      </c>
      <c r="P6" s="4">
        <v>57.75</v>
      </c>
      <c r="Q6" s="4">
        <v>89512.08</v>
      </c>
      <c r="R6" s="4">
        <v>58620.9</v>
      </c>
      <c r="S6" s="4">
        <v>52.7</v>
      </c>
      <c r="T6" s="5">
        <v>13237</v>
      </c>
      <c r="U6" s="5">
        <v>13429</v>
      </c>
      <c r="V6" s="4">
        <v>-1.43</v>
      </c>
      <c r="W6" s="5">
        <v>7710</v>
      </c>
      <c r="X6" s="4">
        <v>71.69</v>
      </c>
      <c r="Y6" s="5">
        <v>73334</v>
      </c>
      <c r="Z6" s="5">
        <v>37207</v>
      </c>
      <c r="AA6" s="6">
        <v>97.1</v>
      </c>
    </row>
    <row r="7" spans="1:27" ht="14.25" customHeight="1">
      <c r="A7" s="8" t="s">
        <v>41</v>
      </c>
      <c r="B7" s="7" t="s">
        <v>44</v>
      </c>
      <c r="C7" s="7" t="s">
        <v>45</v>
      </c>
      <c r="D7" s="4">
        <v>170.88</v>
      </c>
      <c r="E7" s="4">
        <v>164.13</v>
      </c>
      <c r="F7" s="4">
        <v>4.11</v>
      </c>
      <c r="G7" s="4">
        <v>90.45</v>
      </c>
      <c r="H7" s="4">
        <v>88.92</v>
      </c>
      <c r="I7" s="4">
        <v>973.22</v>
      </c>
      <c r="J7" s="4">
        <v>429.51</v>
      </c>
      <c r="K7" s="4">
        <v>126.59</v>
      </c>
      <c r="L7" s="4">
        <v>11113.84</v>
      </c>
      <c r="M7" s="4">
        <v>10342.29</v>
      </c>
      <c r="N7" s="4">
        <v>7.46</v>
      </c>
      <c r="O7" s="4">
        <v>8795.87</v>
      </c>
      <c r="P7" s="4">
        <v>26.35</v>
      </c>
      <c r="Q7" s="4">
        <v>59467.05</v>
      </c>
      <c r="R7" s="4">
        <v>45824.24</v>
      </c>
      <c r="S7" s="4">
        <v>29.77</v>
      </c>
      <c r="T7" s="5">
        <v>12086</v>
      </c>
      <c r="U7" s="5">
        <v>12274</v>
      </c>
      <c r="V7" s="4">
        <v>-1.53</v>
      </c>
      <c r="W7" s="5">
        <v>7654</v>
      </c>
      <c r="X7" s="4">
        <v>57.9</v>
      </c>
      <c r="Y7" s="5">
        <v>71521</v>
      </c>
      <c r="Z7" s="5">
        <v>38757</v>
      </c>
      <c r="AA7" s="6">
        <v>84.54</v>
      </c>
    </row>
    <row r="8" spans="1:27" ht="14.25" customHeight="1">
      <c r="A8" s="8" t="s">
        <v>41</v>
      </c>
      <c r="B8" s="7" t="s">
        <v>46</v>
      </c>
      <c r="C8" s="7" t="s">
        <v>43</v>
      </c>
      <c r="D8" s="4">
        <v>146.59</v>
      </c>
      <c r="E8" s="4">
        <v>139.9</v>
      </c>
      <c r="F8" s="4">
        <v>4.78</v>
      </c>
      <c r="G8" s="4">
        <v>59.07</v>
      </c>
      <c r="H8" s="4">
        <v>148.16</v>
      </c>
      <c r="I8" s="4">
        <v>727.07</v>
      </c>
      <c r="J8" s="4">
        <v>273.79</v>
      </c>
      <c r="K8" s="4">
        <v>165.56</v>
      </c>
      <c r="L8" s="4">
        <v>17379.2</v>
      </c>
      <c r="M8" s="4">
        <v>12806.15</v>
      </c>
      <c r="N8" s="4">
        <v>35.71</v>
      </c>
      <c r="O8" s="4">
        <v>15441.98</v>
      </c>
      <c r="P8" s="4">
        <v>12.55</v>
      </c>
      <c r="Q8" s="4">
        <v>73431.29</v>
      </c>
      <c r="R8" s="4">
        <v>67463.34</v>
      </c>
      <c r="S8" s="4">
        <v>8.85</v>
      </c>
      <c r="T8" s="5">
        <v>11688</v>
      </c>
      <c r="U8" s="5">
        <v>11754</v>
      </c>
      <c r="V8" s="4">
        <v>-0.56</v>
      </c>
      <c r="W8" s="5">
        <v>6283</v>
      </c>
      <c r="X8" s="4">
        <v>86.03</v>
      </c>
      <c r="Y8" s="5">
        <v>61461</v>
      </c>
      <c r="Z8" s="5">
        <v>30611</v>
      </c>
      <c r="AA8" s="6">
        <v>100.78</v>
      </c>
    </row>
    <row r="9" spans="1:27" ht="14.25" customHeight="1">
      <c r="A9" s="8" t="s">
        <v>41</v>
      </c>
      <c r="B9" s="7" t="s">
        <v>47</v>
      </c>
      <c r="C9" s="7" t="s">
        <v>48</v>
      </c>
      <c r="D9" s="4">
        <v>128.72</v>
      </c>
      <c r="E9" s="4">
        <v>124.5</v>
      </c>
      <c r="F9" s="4">
        <v>3.39</v>
      </c>
      <c r="G9" s="4">
        <v>51.12</v>
      </c>
      <c r="H9" s="4">
        <v>151.8</v>
      </c>
      <c r="I9" s="4">
        <v>723.88</v>
      </c>
      <c r="J9" s="4">
        <v>305.01</v>
      </c>
      <c r="K9" s="4">
        <v>137.33</v>
      </c>
      <c r="L9" s="4">
        <v>7232.93</v>
      </c>
      <c r="M9" s="4">
        <v>6630.96</v>
      </c>
      <c r="N9" s="4">
        <v>9.08</v>
      </c>
      <c r="O9" s="4">
        <v>4952.49</v>
      </c>
      <c r="P9" s="4">
        <v>46.05</v>
      </c>
      <c r="Q9" s="4">
        <v>39299.21</v>
      </c>
      <c r="R9" s="4">
        <v>25218.7</v>
      </c>
      <c r="S9" s="4">
        <v>55.83</v>
      </c>
      <c r="T9" s="5">
        <v>9503</v>
      </c>
      <c r="U9" s="5">
        <v>9743</v>
      </c>
      <c r="V9" s="4">
        <v>-2.46</v>
      </c>
      <c r="W9" s="5">
        <v>4702</v>
      </c>
      <c r="X9" s="4">
        <v>102.11</v>
      </c>
      <c r="Y9" s="5">
        <v>55766</v>
      </c>
      <c r="Z9" s="5">
        <v>27172</v>
      </c>
      <c r="AA9" s="6">
        <v>105.23</v>
      </c>
    </row>
    <row r="10" spans="1:27" ht="14.25" customHeight="1">
      <c r="A10" s="8" t="s">
        <v>41</v>
      </c>
      <c r="B10" s="7" t="s">
        <v>49</v>
      </c>
      <c r="C10" s="7" t="s">
        <v>48</v>
      </c>
      <c r="D10" s="4">
        <v>12.27</v>
      </c>
      <c r="E10" s="4">
        <v>9.55</v>
      </c>
      <c r="F10" s="4">
        <v>28.48</v>
      </c>
      <c r="G10" s="4">
        <v>1.25</v>
      </c>
      <c r="H10" s="4">
        <v>881.6</v>
      </c>
      <c r="I10" s="4">
        <v>47.22</v>
      </c>
      <c r="J10" s="4">
        <v>10.85</v>
      </c>
      <c r="K10" s="4">
        <v>335.21</v>
      </c>
      <c r="L10" s="4">
        <v>195</v>
      </c>
      <c r="M10" s="4">
        <v>242.03</v>
      </c>
      <c r="N10" s="4">
        <v>-19.43</v>
      </c>
      <c r="O10" s="4">
        <v>119.68</v>
      </c>
      <c r="P10" s="4">
        <v>62.93</v>
      </c>
      <c r="Q10" s="4">
        <v>1316.67</v>
      </c>
      <c r="R10" s="4">
        <v>628.77</v>
      </c>
      <c r="S10" s="4">
        <v>109.4</v>
      </c>
      <c r="T10" s="5">
        <v>964</v>
      </c>
      <c r="U10" s="5">
        <v>900</v>
      </c>
      <c r="V10" s="4">
        <v>7.11</v>
      </c>
      <c r="W10" s="5">
        <v>166</v>
      </c>
      <c r="X10" s="4">
        <v>480.72</v>
      </c>
      <c r="Y10" s="5">
        <v>4345</v>
      </c>
      <c r="Z10" s="5">
        <v>1271</v>
      </c>
      <c r="AA10" s="6">
        <v>241.86</v>
      </c>
    </row>
    <row r="11" spans="1:27" ht="14.25" customHeight="1">
      <c r="A11" s="8" t="s">
        <v>41</v>
      </c>
      <c r="B11" s="7" t="s">
        <v>50</v>
      </c>
      <c r="C11" s="7" t="s">
        <v>45</v>
      </c>
      <c r="D11" s="4">
        <v>8.77</v>
      </c>
      <c r="E11" s="4">
        <v>9.68</v>
      </c>
      <c r="F11" s="4">
        <v>-9.4</v>
      </c>
      <c r="G11" s="4">
        <v>4.9</v>
      </c>
      <c r="H11" s="4">
        <v>78.98</v>
      </c>
      <c r="I11" s="4">
        <v>53.66</v>
      </c>
      <c r="J11" s="4">
        <v>30.25</v>
      </c>
      <c r="K11" s="4">
        <v>77.39</v>
      </c>
      <c r="L11" s="4">
        <v>207.22</v>
      </c>
      <c r="M11" s="4">
        <v>190.82</v>
      </c>
      <c r="N11" s="4">
        <v>8.59</v>
      </c>
      <c r="O11" s="4">
        <v>147.83</v>
      </c>
      <c r="P11" s="4">
        <v>40.17</v>
      </c>
      <c r="Q11" s="4">
        <v>909.02</v>
      </c>
      <c r="R11" s="4">
        <v>633.8</v>
      </c>
      <c r="S11" s="4">
        <v>43.42</v>
      </c>
      <c r="T11" s="5">
        <v>752</v>
      </c>
      <c r="U11" s="5">
        <v>858</v>
      </c>
      <c r="V11" s="4">
        <v>-12.35</v>
      </c>
      <c r="W11" s="5">
        <v>540</v>
      </c>
      <c r="X11" s="4">
        <v>39.26</v>
      </c>
      <c r="Y11" s="5">
        <v>4808</v>
      </c>
      <c r="Z11" s="5">
        <v>3012</v>
      </c>
      <c r="AA11" s="6">
        <v>59.63</v>
      </c>
    </row>
    <row r="12" spans="1:27" ht="14.25" customHeight="1">
      <c r="A12" s="8" t="s">
        <v>41</v>
      </c>
      <c r="B12" s="7" t="s">
        <v>51</v>
      </c>
      <c r="C12" s="7" t="s">
        <v>45</v>
      </c>
      <c r="D12" s="4">
        <v>8.32</v>
      </c>
      <c r="E12" s="4">
        <v>8.14</v>
      </c>
      <c r="F12" s="4">
        <v>2.21</v>
      </c>
      <c r="G12" s="4">
        <v>2.06</v>
      </c>
      <c r="H12" s="4">
        <v>303.88</v>
      </c>
      <c r="I12" s="4">
        <v>45.6</v>
      </c>
      <c r="J12" s="4">
        <v>19.17</v>
      </c>
      <c r="K12" s="4">
        <v>137.87</v>
      </c>
      <c r="L12" s="4">
        <v>161.78</v>
      </c>
      <c r="M12" s="4">
        <v>128.62</v>
      </c>
      <c r="N12" s="4">
        <v>25.78</v>
      </c>
      <c r="O12" s="4">
        <v>34.76</v>
      </c>
      <c r="P12" s="4">
        <v>365.42</v>
      </c>
      <c r="Q12" s="4">
        <v>727.44</v>
      </c>
      <c r="R12" s="4">
        <v>415.88</v>
      </c>
      <c r="S12" s="4">
        <v>74.92</v>
      </c>
      <c r="T12" s="5">
        <v>737</v>
      </c>
      <c r="U12" s="5">
        <v>786</v>
      </c>
      <c r="V12" s="4">
        <v>-6.23</v>
      </c>
      <c r="W12" s="5">
        <v>259</v>
      </c>
      <c r="X12" s="4">
        <v>184.56</v>
      </c>
      <c r="Y12" s="5">
        <v>4235</v>
      </c>
      <c r="Z12" s="5">
        <v>2042</v>
      </c>
      <c r="AA12" s="6">
        <v>107.39</v>
      </c>
    </row>
    <row r="13" spans="1:27" ht="14.25" customHeight="1">
      <c r="A13" s="8" t="s">
        <v>41</v>
      </c>
      <c r="B13" s="7" t="s">
        <v>52</v>
      </c>
      <c r="C13" s="7" t="s">
        <v>45</v>
      </c>
      <c r="D13" s="4">
        <v>7.25</v>
      </c>
      <c r="E13" s="4">
        <v>6.86</v>
      </c>
      <c r="F13" s="4">
        <v>5.69</v>
      </c>
      <c r="G13" s="4">
        <v>3.27</v>
      </c>
      <c r="H13" s="4">
        <v>121.71</v>
      </c>
      <c r="I13" s="4">
        <v>40.49</v>
      </c>
      <c r="J13" s="4">
        <v>18.06</v>
      </c>
      <c r="K13" s="4">
        <v>124.2</v>
      </c>
      <c r="L13" s="4">
        <v>93.58</v>
      </c>
      <c r="M13" s="4">
        <v>101.96</v>
      </c>
      <c r="N13" s="4">
        <v>-8.22</v>
      </c>
      <c r="O13" s="4">
        <v>56.77</v>
      </c>
      <c r="P13" s="4">
        <v>64.84</v>
      </c>
      <c r="Q13" s="4">
        <v>447.16</v>
      </c>
      <c r="R13" s="4">
        <v>324.88</v>
      </c>
      <c r="S13" s="4">
        <v>37.64</v>
      </c>
      <c r="T13" s="5">
        <v>588</v>
      </c>
      <c r="U13" s="5">
        <v>634</v>
      </c>
      <c r="V13" s="4">
        <v>-7.26</v>
      </c>
      <c r="W13" s="5">
        <v>333</v>
      </c>
      <c r="X13" s="4">
        <v>76.58</v>
      </c>
      <c r="Y13" s="5">
        <v>3568</v>
      </c>
      <c r="Z13" s="5">
        <v>1846</v>
      </c>
      <c r="AA13" s="6">
        <v>93.28</v>
      </c>
    </row>
    <row r="14" spans="1:27" ht="14.25" customHeight="1">
      <c r="A14" s="8" t="s">
        <v>41</v>
      </c>
      <c r="B14" s="7" t="s">
        <v>53</v>
      </c>
      <c r="C14" s="7" t="s">
        <v>45</v>
      </c>
      <c r="D14" s="4">
        <v>3.33</v>
      </c>
      <c r="E14" s="4">
        <v>3.32</v>
      </c>
      <c r="F14" s="4">
        <v>0.3</v>
      </c>
      <c r="G14" s="4">
        <v>0.07</v>
      </c>
      <c r="H14" s="4">
        <v>4657.14</v>
      </c>
      <c r="I14" s="4">
        <v>21.03</v>
      </c>
      <c r="J14" s="4">
        <v>12.47</v>
      </c>
      <c r="K14" s="4">
        <v>68.64</v>
      </c>
      <c r="L14" s="4">
        <v>32.86</v>
      </c>
      <c r="M14" s="4">
        <v>31.8</v>
      </c>
      <c r="N14" s="4">
        <v>3.33</v>
      </c>
      <c r="O14" s="4">
        <v>0.28</v>
      </c>
      <c r="P14" s="4">
        <v>11635.71</v>
      </c>
      <c r="Q14" s="4">
        <v>176.86</v>
      </c>
      <c r="R14" s="4">
        <v>106.3</v>
      </c>
      <c r="S14" s="4">
        <v>66.38</v>
      </c>
      <c r="T14" s="5">
        <v>258</v>
      </c>
      <c r="U14" s="5">
        <v>268</v>
      </c>
      <c r="V14" s="4">
        <v>-3.73</v>
      </c>
      <c r="W14" s="5">
        <v>8</v>
      </c>
      <c r="X14" s="4">
        <v>3125</v>
      </c>
      <c r="Y14" s="5">
        <v>1788</v>
      </c>
      <c r="Z14" s="5">
        <v>1238</v>
      </c>
      <c r="AA14" s="6">
        <v>44.43</v>
      </c>
    </row>
    <row r="15" spans="1:27" ht="14.25" customHeight="1">
      <c r="A15" s="8" t="s">
        <v>41</v>
      </c>
      <c r="B15" s="7" t="s">
        <v>54</v>
      </c>
      <c r="C15" s="7" t="s">
        <v>45</v>
      </c>
      <c r="D15" s="4">
        <v>3.03</v>
      </c>
      <c r="E15" s="4">
        <v>2.79</v>
      </c>
      <c r="F15" s="4">
        <v>8.6</v>
      </c>
      <c r="G15" s="4">
        <v>1.03</v>
      </c>
      <c r="H15" s="4">
        <v>194.17</v>
      </c>
      <c r="I15" s="4">
        <v>15.86</v>
      </c>
      <c r="J15" s="4">
        <v>7.27</v>
      </c>
      <c r="K15" s="4">
        <v>118.16</v>
      </c>
      <c r="L15" s="4">
        <v>36.72</v>
      </c>
      <c r="M15" s="4">
        <v>37.27</v>
      </c>
      <c r="N15" s="4">
        <v>-1.48</v>
      </c>
      <c r="O15" s="4">
        <v>3.02</v>
      </c>
      <c r="P15" s="4">
        <v>1115.89</v>
      </c>
      <c r="Q15" s="4">
        <v>192.06</v>
      </c>
      <c r="R15" s="4">
        <v>82.34</v>
      </c>
      <c r="S15" s="4">
        <v>133.25</v>
      </c>
      <c r="T15" s="5">
        <v>256</v>
      </c>
      <c r="U15" s="5">
        <v>256</v>
      </c>
      <c r="V15" s="4">
        <v>0</v>
      </c>
      <c r="W15" s="5">
        <v>114</v>
      </c>
      <c r="X15" s="4">
        <v>124.56</v>
      </c>
      <c r="Y15" s="5">
        <v>1510</v>
      </c>
      <c r="Z15" s="5">
        <v>842</v>
      </c>
      <c r="AA15" s="6">
        <v>79.33</v>
      </c>
    </row>
    <row r="16" spans="1:27" ht="14.25" customHeight="1">
      <c r="A16" s="8" t="s">
        <v>41</v>
      </c>
      <c r="B16" s="7" t="s">
        <v>55</v>
      </c>
      <c r="C16" s="7" t="s">
        <v>43</v>
      </c>
      <c r="D16" s="4">
        <v>2.29</v>
      </c>
      <c r="E16" s="4">
        <v>2.24</v>
      </c>
      <c r="F16" s="4">
        <v>2.23</v>
      </c>
      <c r="G16" s="4">
        <v>0</v>
      </c>
      <c r="H16" s="4"/>
      <c r="I16" s="4">
        <v>12.7</v>
      </c>
      <c r="J16" s="4">
        <v>3.73</v>
      </c>
      <c r="K16" s="4">
        <v>240.48</v>
      </c>
      <c r="L16" s="4">
        <v>19.47</v>
      </c>
      <c r="M16" s="4">
        <v>30.14</v>
      </c>
      <c r="N16" s="4">
        <v>-35.4</v>
      </c>
      <c r="O16" s="4">
        <v>0</v>
      </c>
      <c r="P16" s="4"/>
      <c r="Q16" s="4">
        <v>512.42</v>
      </c>
      <c r="R16" s="4">
        <v>478.97</v>
      </c>
      <c r="S16" s="4">
        <v>6.98</v>
      </c>
      <c r="T16" s="5">
        <v>180</v>
      </c>
      <c r="U16" s="5">
        <v>184</v>
      </c>
      <c r="V16" s="4">
        <v>-2.17</v>
      </c>
      <c r="W16" s="5">
        <v>0</v>
      </c>
      <c r="X16" s="4"/>
      <c r="Y16" s="5">
        <v>1196</v>
      </c>
      <c r="Z16" s="5">
        <v>540</v>
      </c>
      <c r="AA16" s="6">
        <v>121.48</v>
      </c>
    </row>
    <row r="17" spans="1:27" ht="14.25" customHeight="1">
      <c r="A17" s="8" t="s">
        <v>41</v>
      </c>
      <c r="B17" s="7" t="s">
        <v>56</v>
      </c>
      <c r="C17" s="7" t="s">
        <v>43</v>
      </c>
      <c r="D17" s="4">
        <v>2.03</v>
      </c>
      <c r="E17" s="4">
        <v>2.13</v>
      </c>
      <c r="F17" s="4">
        <v>-4.69</v>
      </c>
      <c r="G17" s="4">
        <v>0.24</v>
      </c>
      <c r="H17" s="4">
        <v>745.83</v>
      </c>
      <c r="I17" s="4">
        <v>13.05</v>
      </c>
      <c r="J17" s="4">
        <v>3.97</v>
      </c>
      <c r="K17" s="4">
        <v>228.72</v>
      </c>
      <c r="L17" s="4">
        <v>36.8</v>
      </c>
      <c r="M17" s="4">
        <v>36.12</v>
      </c>
      <c r="N17" s="4">
        <v>1.88</v>
      </c>
      <c r="O17" s="4">
        <v>10.18</v>
      </c>
      <c r="P17" s="4">
        <v>261.49</v>
      </c>
      <c r="Q17" s="4">
        <v>252.82</v>
      </c>
      <c r="R17" s="4">
        <v>97.49</v>
      </c>
      <c r="S17" s="4">
        <v>159.33</v>
      </c>
      <c r="T17" s="5">
        <v>170</v>
      </c>
      <c r="U17" s="5">
        <v>166</v>
      </c>
      <c r="V17" s="4">
        <v>2.41</v>
      </c>
      <c r="W17" s="5">
        <v>42</v>
      </c>
      <c r="X17" s="4">
        <v>304.76</v>
      </c>
      <c r="Y17" s="5">
        <v>1221</v>
      </c>
      <c r="Z17" s="5">
        <v>553</v>
      </c>
      <c r="AA17" s="6">
        <v>120.8</v>
      </c>
    </row>
    <row r="18" spans="1:27" ht="14.25" customHeight="1">
      <c r="A18" s="8" t="s">
        <v>41</v>
      </c>
      <c r="B18" s="7" t="s">
        <v>57</v>
      </c>
      <c r="C18" s="7" t="s">
        <v>48</v>
      </c>
      <c r="D18" s="4">
        <v>1.83</v>
      </c>
      <c r="E18" s="4">
        <v>1.17</v>
      </c>
      <c r="F18" s="4">
        <v>56.41</v>
      </c>
      <c r="G18" s="4">
        <v>0.08</v>
      </c>
      <c r="H18" s="4">
        <v>2187.5</v>
      </c>
      <c r="I18" s="4">
        <v>23.22</v>
      </c>
      <c r="J18" s="4">
        <v>11.48</v>
      </c>
      <c r="K18" s="4">
        <v>102.26</v>
      </c>
      <c r="L18" s="4">
        <v>0.36</v>
      </c>
      <c r="M18" s="4">
        <v>0.13</v>
      </c>
      <c r="N18" s="4">
        <v>176.92</v>
      </c>
      <c r="O18" s="4">
        <v>0</v>
      </c>
      <c r="P18" s="4"/>
      <c r="Q18" s="4">
        <v>1.31</v>
      </c>
      <c r="R18" s="4">
        <v>1.37</v>
      </c>
      <c r="S18" s="4">
        <v>-4.38</v>
      </c>
      <c r="T18" s="5">
        <v>179</v>
      </c>
      <c r="U18" s="5">
        <v>156</v>
      </c>
      <c r="V18" s="4">
        <v>14.74</v>
      </c>
      <c r="W18" s="5">
        <v>28</v>
      </c>
      <c r="X18" s="4">
        <v>539.29</v>
      </c>
      <c r="Y18" s="5">
        <v>2158</v>
      </c>
      <c r="Z18" s="5">
        <v>1136</v>
      </c>
      <c r="AA18" s="6">
        <v>89.96</v>
      </c>
    </row>
    <row r="19" spans="1:27" ht="14.25" customHeight="1">
      <c r="A19" s="8" t="s">
        <v>41</v>
      </c>
      <c r="B19" s="7" t="s">
        <v>58</v>
      </c>
      <c r="C19" s="7" t="s">
        <v>48</v>
      </c>
      <c r="D19" s="4">
        <v>1.68</v>
      </c>
      <c r="E19" s="4">
        <v>1.62</v>
      </c>
      <c r="F19" s="4">
        <v>3.7</v>
      </c>
      <c r="G19" s="4">
        <v>0</v>
      </c>
      <c r="H19" s="4"/>
      <c r="I19" s="4">
        <v>10.47</v>
      </c>
      <c r="J19" s="4">
        <v>3.97</v>
      </c>
      <c r="K19" s="4">
        <v>163.73</v>
      </c>
      <c r="L19" s="4">
        <v>0</v>
      </c>
      <c r="M19" s="4">
        <v>0</v>
      </c>
      <c r="N19" s="4"/>
      <c r="O19" s="4">
        <v>0</v>
      </c>
      <c r="P19" s="4"/>
      <c r="Q19" s="4">
        <v>0.06</v>
      </c>
      <c r="R19" s="4">
        <v>0</v>
      </c>
      <c r="S19" s="4"/>
      <c r="T19" s="5">
        <v>172</v>
      </c>
      <c r="U19" s="5">
        <v>176</v>
      </c>
      <c r="V19" s="4">
        <v>-2.27</v>
      </c>
      <c r="W19" s="5">
        <v>0</v>
      </c>
      <c r="X19" s="4"/>
      <c r="Y19" s="5">
        <v>1218</v>
      </c>
      <c r="Z19" s="5">
        <v>536</v>
      </c>
      <c r="AA19" s="6">
        <v>127.24</v>
      </c>
    </row>
    <row r="20" spans="1:27" ht="14.25" customHeight="1">
      <c r="A20" s="8" t="s">
        <v>41</v>
      </c>
      <c r="B20" s="7" t="s">
        <v>59</v>
      </c>
      <c r="C20" s="7" t="s">
        <v>45</v>
      </c>
      <c r="D20" s="4">
        <v>1.56</v>
      </c>
      <c r="E20" s="4">
        <v>1.58</v>
      </c>
      <c r="F20" s="4">
        <v>-1.27</v>
      </c>
      <c r="G20" s="4">
        <v>0.41</v>
      </c>
      <c r="H20" s="4">
        <v>280.49</v>
      </c>
      <c r="I20" s="4">
        <v>9.61</v>
      </c>
      <c r="J20" s="4">
        <v>2.51</v>
      </c>
      <c r="K20" s="4">
        <v>282.87</v>
      </c>
      <c r="L20" s="4">
        <v>0.9</v>
      </c>
      <c r="M20" s="4">
        <v>1.54</v>
      </c>
      <c r="N20" s="4">
        <v>-41.56</v>
      </c>
      <c r="O20" s="4">
        <v>0</v>
      </c>
      <c r="P20" s="4"/>
      <c r="Q20" s="4">
        <v>4.72</v>
      </c>
      <c r="R20" s="4">
        <v>5.5</v>
      </c>
      <c r="S20" s="4">
        <v>-14.18</v>
      </c>
      <c r="T20" s="5">
        <v>224</v>
      </c>
      <c r="U20" s="5">
        <v>218</v>
      </c>
      <c r="V20" s="4">
        <v>2.75</v>
      </c>
      <c r="W20" s="5">
        <v>154</v>
      </c>
      <c r="X20" s="4">
        <v>45.45</v>
      </c>
      <c r="Y20" s="5">
        <v>1370</v>
      </c>
      <c r="Z20" s="5">
        <v>896</v>
      </c>
      <c r="AA20" s="6">
        <v>52.9</v>
      </c>
    </row>
    <row r="21" spans="1:27" ht="14.25" customHeight="1">
      <c r="A21" s="8" t="s">
        <v>41</v>
      </c>
      <c r="B21" s="7" t="s">
        <v>60</v>
      </c>
      <c r="C21" s="7" t="s">
        <v>43</v>
      </c>
      <c r="D21" s="4">
        <v>1.45</v>
      </c>
      <c r="E21" s="4">
        <v>1.74</v>
      </c>
      <c r="F21" s="4">
        <v>-16.67</v>
      </c>
      <c r="G21" s="4">
        <v>0.28</v>
      </c>
      <c r="H21" s="4">
        <v>417.86</v>
      </c>
      <c r="I21" s="4">
        <v>9.39</v>
      </c>
      <c r="J21" s="4">
        <v>3</v>
      </c>
      <c r="K21" s="4">
        <v>213</v>
      </c>
      <c r="L21" s="4">
        <v>22.91</v>
      </c>
      <c r="M21" s="4">
        <v>57.68</v>
      </c>
      <c r="N21" s="4">
        <v>-60.28</v>
      </c>
      <c r="O21" s="4">
        <v>7.84</v>
      </c>
      <c r="P21" s="4">
        <v>192.22</v>
      </c>
      <c r="Q21" s="4">
        <v>308.04</v>
      </c>
      <c r="R21" s="4">
        <v>207.14</v>
      </c>
      <c r="S21" s="4">
        <v>48.71</v>
      </c>
      <c r="T21" s="5">
        <v>146</v>
      </c>
      <c r="U21" s="5">
        <v>175</v>
      </c>
      <c r="V21" s="4">
        <v>-16.57</v>
      </c>
      <c r="W21" s="5">
        <v>282</v>
      </c>
      <c r="X21" s="4">
        <v>-48.23</v>
      </c>
      <c r="Y21" s="5">
        <v>990</v>
      </c>
      <c r="Z21" s="5">
        <v>733</v>
      </c>
      <c r="AA21" s="6">
        <v>35.06</v>
      </c>
    </row>
    <row r="22" spans="1:27" ht="14.25" customHeight="1">
      <c r="A22" s="8" t="s">
        <v>41</v>
      </c>
      <c r="B22" s="7" t="s">
        <v>61</v>
      </c>
      <c r="C22" s="7" t="s">
        <v>45</v>
      </c>
      <c r="D22" s="4">
        <v>1.38</v>
      </c>
      <c r="E22" s="4">
        <v>1.29</v>
      </c>
      <c r="F22" s="4">
        <v>6.98</v>
      </c>
      <c r="G22" s="4">
        <v>0.39</v>
      </c>
      <c r="H22" s="4">
        <v>253.85</v>
      </c>
      <c r="I22" s="4">
        <v>7.62</v>
      </c>
      <c r="J22" s="4">
        <v>3.8</v>
      </c>
      <c r="K22" s="4">
        <v>100.53</v>
      </c>
      <c r="L22" s="4">
        <v>0</v>
      </c>
      <c r="M22" s="4">
        <v>0</v>
      </c>
      <c r="N22" s="4"/>
      <c r="O22" s="4">
        <v>0</v>
      </c>
      <c r="P22" s="4"/>
      <c r="Q22" s="4">
        <v>0</v>
      </c>
      <c r="R22" s="4">
        <v>0</v>
      </c>
      <c r="S22" s="4"/>
      <c r="T22" s="5">
        <v>136</v>
      </c>
      <c r="U22" s="5">
        <v>138</v>
      </c>
      <c r="V22" s="4">
        <v>-1.45</v>
      </c>
      <c r="W22" s="5">
        <v>88</v>
      </c>
      <c r="X22" s="4">
        <v>54.55</v>
      </c>
      <c r="Y22" s="5">
        <v>808</v>
      </c>
      <c r="Z22" s="5">
        <v>580</v>
      </c>
      <c r="AA22" s="6">
        <v>39.31</v>
      </c>
    </row>
    <row r="23" spans="1:27" ht="14.25" customHeight="1">
      <c r="A23" s="8" t="s">
        <v>41</v>
      </c>
      <c r="B23" s="7" t="s">
        <v>62</v>
      </c>
      <c r="C23" s="7" t="s">
        <v>48</v>
      </c>
      <c r="D23" s="4">
        <v>1.37</v>
      </c>
      <c r="E23" s="4">
        <v>1.27</v>
      </c>
      <c r="F23" s="4">
        <v>7.87</v>
      </c>
      <c r="G23" s="4">
        <v>0</v>
      </c>
      <c r="H23" s="4"/>
      <c r="I23" s="4">
        <v>6.94</v>
      </c>
      <c r="J23" s="4">
        <v>1.39</v>
      </c>
      <c r="K23" s="4">
        <v>399.28</v>
      </c>
      <c r="L23" s="4">
        <v>0</v>
      </c>
      <c r="M23" s="4">
        <v>0</v>
      </c>
      <c r="N23" s="4"/>
      <c r="O23" s="4">
        <v>0</v>
      </c>
      <c r="P23" s="4"/>
      <c r="Q23" s="4">
        <v>0</v>
      </c>
      <c r="R23" s="4">
        <v>0.04</v>
      </c>
      <c r="S23" s="9" t="s">
        <v>63</v>
      </c>
      <c r="T23" s="5">
        <v>168</v>
      </c>
      <c r="U23" s="5">
        <v>234</v>
      </c>
      <c r="V23" s="4">
        <v>-28.21</v>
      </c>
      <c r="W23" s="5">
        <v>0</v>
      </c>
      <c r="X23" s="4"/>
      <c r="Y23" s="5">
        <v>1174</v>
      </c>
      <c r="Z23" s="5">
        <v>312</v>
      </c>
      <c r="AA23" s="6">
        <v>276.28</v>
      </c>
    </row>
    <row r="24" spans="1:27" ht="14.25" customHeight="1">
      <c r="A24" s="8" t="s">
        <v>41</v>
      </c>
      <c r="B24" s="7" t="s">
        <v>64</v>
      </c>
      <c r="C24" s="7" t="s">
        <v>45</v>
      </c>
      <c r="D24" s="4">
        <v>1.28</v>
      </c>
      <c r="E24" s="4">
        <v>1.21</v>
      </c>
      <c r="F24" s="4">
        <v>5.79</v>
      </c>
      <c r="G24" s="4">
        <v>0.81</v>
      </c>
      <c r="H24" s="4">
        <v>58.02</v>
      </c>
      <c r="I24" s="4">
        <v>8.42</v>
      </c>
      <c r="J24" s="4">
        <v>4.56</v>
      </c>
      <c r="K24" s="4">
        <v>84.65</v>
      </c>
      <c r="L24" s="4">
        <v>1.54</v>
      </c>
      <c r="M24" s="4">
        <v>1.64</v>
      </c>
      <c r="N24" s="4">
        <v>-6.1</v>
      </c>
      <c r="O24" s="4">
        <v>1.24</v>
      </c>
      <c r="P24" s="4">
        <v>24.19</v>
      </c>
      <c r="Q24" s="4">
        <v>6.81</v>
      </c>
      <c r="R24" s="4">
        <v>6.78</v>
      </c>
      <c r="S24" s="4">
        <v>0.44</v>
      </c>
      <c r="T24" s="5">
        <v>152</v>
      </c>
      <c r="U24" s="5">
        <v>156</v>
      </c>
      <c r="V24" s="4">
        <v>-2.56</v>
      </c>
      <c r="W24" s="5">
        <v>138</v>
      </c>
      <c r="X24" s="4">
        <v>10.14</v>
      </c>
      <c r="Y24" s="5">
        <v>1032</v>
      </c>
      <c r="Z24" s="5">
        <v>660</v>
      </c>
      <c r="AA24" s="6">
        <v>56.36</v>
      </c>
    </row>
    <row r="25" spans="1:27" ht="14.25" customHeight="1">
      <c r="A25" s="8" t="s">
        <v>41</v>
      </c>
      <c r="B25" s="7" t="s">
        <v>65</v>
      </c>
      <c r="C25" s="7" t="s">
        <v>45</v>
      </c>
      <c r="D25" s="4">
        <v>0.93</v>
      </c>
      <c r="E25" s="4">
        <v>0.76</v>
      </c>
      <c r="F25" s="4">
        <v>22.37</v>
      </c>
      <c r="G25" s="4">
        <v>0.31</v>
      </c>
      <c r="H25" s="4">
        <v>200</v>
      </c>
      <c r="I25" s="4">
        <v>4.42</v>
      </c>
      <c r="J25" s="4">
        <v>1.11</v>
      </c>
      <c r="K25" s="4">
        <v>298.2</v>
      </c>
      <c r="L25" s="4">
        <v>0</v>
      </c>
      <c r="M25" s="4">
        <v>0</v>
      </c>
      <c r="N25" s="4"/>
      <c r="O25" s="4">
        <v>0</v>
      </c>
      <c r="P25" s="4"/>
      <c r="Q25" s="4">
        <v>0</v>
      </c>
      <c r="R25" s="4">
        <v>0</v>
      </c>
      <c r="S25" s="4"/>
      <c r="T25" s="5">
        <v>1394</v>
      </c>
      <c r="U25" s="5">
        <v>1006</v>
      </c>
      <c r="V25" s="4">
        <v>38.57</v>
      </c>
      <c r="W25" s="5">
        <v>72</v>
      </c>
      <c r="X25" s="4">
        <v>1836.11</v>
      </c>
      <c r="Y25" s="5">
        <v>3009</v>
      </c>
      <c r="Z25" s="5">
        <v>1218</v>
      </c>
      <c r="AA25" s="6">
        <v>147.04</v>
      </c>
    </row>
    <row r="26" spans="1:27" ht="14.25" customHeight="1">
      <c r="A26" s="8" t="s">
        <v>41</v>
      </c>
      <c r="B26" s="7" t="s">
        <v>66</v>
      </c>
      <c r="C26" s="7" t="s">
        <v>45</v>
      </c>
      <c r="D26" s="4">
        <v>0.88</v>
      </c>
      <c r="E26" s="4">
        <v>0.68</v>
      </c>
      <c r="F26" s="4">
        <v>29.41</v>
      </c>
      <c r="G26" s="4">
        <v>0</v>
      </c>
      <c r="H26" s="4"/>
      <c r="I26" s="4">
        <v>3.12</v>
      </c>
      <c r="J26" s="4">
        <v>0</v>
      </c>
      <c r="K26" s="4"/>
      <c r="L26" s="4">
        <v>6.81</v>
      </c>
      <c r="M26" s="4">
        <v>1.46</v>
      </c>
      <c r="N26" s="4">
        <v>366.44</v>
      </c>
      <c r="O26" s="4">
        <v>0</v>
      </c>
      <c r="P26" s="4"/>
      <c r="Q26" s="4">
        <v>9.53</v>
      </c>
      <c r="R26" s="4">
        <v>0</v>
      </c>
      <c r="S26" s="4"/>
      <c r="T26" s="5">
        <v>114</v>
      </c>
      <c r="U26" s="5">
        <v>106</v>
      </c>
      <c r="V26" s="4">
        <v>7.55</v>
      </c>
      <c r="W26" s="5">
        <v>0</v>
      </c>
      <c r="X26" s="4"/>
      <c r="Y26" s="5">
        <v>466</v>
      </c>
      <c r="Z26" s="5">
        <v>0</v>
      </c>
      <c r="AA26" s="6"/>
    </row>
    <row r="27" spans="1:27" ht="14.25" customHeight="1">
      <c r="A27" s="8" t="s">
        <v>41</v>
      </c>
      <c r="B27" s="7" t="s">
        <v>67</v>
      </c>
      <c r="C27" s="7" t="s">
        <v>48</v>
      </c>
      <c r="D27" s="4">
        <v>0.85</v>
      </c>
      <c r="E27" s="4">
        <v>0.85</v>
      </c>
      <c r="F27" s="4">
        <v>0</v>
      </c>
      <c r="G27" s="4">
        <v>0.08</v>
      </c>
      <c r="H27" s="4">
        <v>962.5</v>
      </c>
      <c r="I27" s="4">
        <v>4.61</v>
      </c>
      <c r="J27" s="4">
        <v>1.7</v>
      </c>
      <c r="K27" s="4">
        <v>171.18</v>
      </c>
      <c r="L27" s="4">
        <v>0.06</v>
      </c>
      <c r="M27" s="4">
        <v>0</v>
      </c>
      <c r="N27" s="4"/>
      <c r="O27" s="4">
        <v>0</v>
      </c>
      <c r="P27" s="4"/>
      <c r="Q27" s="4">
        <v>0.23</v>
      </c>
      <c r="R27" s="4">
        <v>1.06</v>
      </c>
      <c r="S27" s="4">
        <v>-78.3</v>
      </c>
      <c r="T27" s="5">
        <v>7758</v>
      </c>
      <c r="U27" s="5">
        <v>9288</v>
      </c>
      <c r="V27" s="4">
        <v>-16.47</v>
      </c>
      <c r="W27" s="5">
        <v>9078</v>
      </c>
      <c r="X27" s="4">
        <v>-14.54</v>
      </c>
      <c r="Y27" s="5">
        <v>42168</v>
      </c>
      <c r="Z27" s="5">
        <v>36233</v>
      </c>
      <c r="AA27" s="6">
        <v>16.38</v>
      </c>
    </row>
    <row r="28" spans="1:27" ht="14.25" customHeight="1">
      <c r="A28" s="8" t="s">
        <v>41</v>
      </c>
      <c r="B28" s="7" t="s">
        <v>68</v>
      </c>
      <c r="C28" s="7" t="s">
        <v>45</v>
      </c>
      <c r="D28" s="4">
        <v>0.79</v>
      </c>
      <c r="E28" s="4">
        <v>0.6</v>
      </c>
      <c r="F28" s="4">
        <v>31.67</v>
      </c>
      <c r="G28" s="4">
        <v>0.15</v>
      </c>
      <c r="H28" s="4">
        <v>426.67</v>
      </c>
      <c r="I28" s="4">
        <v>3.01</v>
      </c>
      <c r="J28" s="4">
        <v>0.68</v>
      </c>
      <c r="K28" s="4">
        <v>342.65</v>
      </c>
      <c r="L28" s="4">
        <v>0</v>
      </c>
      <c r="M28" s="4">
        <v>0</v>
      </c>
      <c r="N28" s="4"/>
      <c r="O28" s="4">
        <v>0</v>
      </c>
      <c r="P28" s="4"/>
      <c r="Q28" s="4">
        <v>0</v>
      </c>
      <c r="R28" s="4">
        <v>0</v>
      </c>
      <c r="S28" s="4"/>
      <c r="T28" s="5">
        <v>118</v>
      </c>
      <c r="U28" s="5">
        <v>104</v>
      </c>
      <c r="V28" s="4">
        <v>13.46</v>
      </c>
      <c r="W28" s="5">
        <v>56</v>
      </c>
      <c r="X28" s="4">
        <v>110.71</v>
      </c>
      <c r="Y28" s="5">
        <v>558</v>
      </c>
      <c r="Z28" s="5">
        <v>224</v>
      </c>
      <c r="AA28" s="6">
        <v>149.11</v>
      </c>
    </row>
    <row r="29" spans="1:27" ht="14.25" customHeight="1">
      <c r="A29" s="8" t="s">
        <v>41</v>
      </c>
      <c r="B29" s="7" t="s">
        <v>69</v>
      </c>
      <c r="C29" s="7" t="s">
        <v>43</v>
      </c>
      <c r="D29" s="4">
        <v>0.65</v>
      </c>
      <c r="E29" s="4">
        <v>0.61</v>
      </c>
      <c r="F29" s="4">
        <v>6.56</v>
      </c>
      <c r="G29" s="4">
        <v>0</v>
      </c>
      <c r="H29" s="4"/>
      <c r="I29" s="4">
        <v>3.52</v>
      </c>
      <c r="J29" s="4">
        <v>0.94</v>
      </c>
      <c r="K29" s="4">
        <v>274.47</v>
      </c>
      <c r="L29" s="4">
        <v>0.31</v>
      </c>
      <c r="M29" s="4">
        <v>1.14</v>
      </c>
      <c r="N29" s="4">
        <v>-72.81</v>
      </c>
      <c r="O29" s="4">
        <v>0</v>
      </c>
      <c r="P29" s="4"/>
      <c r="Q29" s="4">
        <v>3.7</v>
      </c>
      <c r="R29" s="4">
        <v>11.4</v>
      </c>
      <c r="S29" s="4">
        <v>-67.54</v>
      </c>
      <c r="T29" s="5">
        <v>10296</v>
      </c>
      <c r="U29" s="5">
        <v>9703</v>
      </c>
      <c r="V29" s="4">
        <v>6.11</v>
      </c>
      <c r="W29" s="5">
        <v>7862</v>
      </c>
      <c r="X29" s="4">
        <v>30.96</v>
      </c>
      <c r="Y29" s="5">
        <v>43514</v>
      </c>
      <c r="Z29" s="5">
        <v>54085</v>
      </c>
      <c r="AA29" s="6">
        <v>-19.55</v>
      </c>
    </row>
    <row r="30" spans="1:27" ht="14.25" customHeight="1">
      <c r="A30" s="8" t="s">
        <v>41</v>
      </c>
      <c r="B30" s="7" t="s">
        <v>70</v>
      </c>
      <c r="C30" s="7" t="s">
        <v>45</v>
      </c>
      <c r="D30" s="4">
        <v>0.32</v>
      </c>
      <c r="E30" s="4">
        <v>0.24</v>
      </c>
      <c r="F30" s="4">
        <v>33.33</v>
      </c>
      <c r="G30" s="4">
        <v>0.06</v>
      </c>
      <c r="H30" s="4">
        <v>433.33</v>
      </c>
      <c r="I30" s="4">
        <v>1.43</v>
      </c>
      <c r="J30" s="4">
        <v>1.13</v>
      </c>
      <c r="K30" s="4">
        <v>26.55</v>
      </c>
      <c r="L30" s="4">
        <v>0</v>
      </c>
      <c r="M30" s="4">
        <v>0</v>
      </c>
      <c r="N30" s="4"/>
      <c r="O30" s="4">
        <v>0</v>
      </c>
      <c r="P30" s="4"/>
      <c r="Q30" s="4">
        <v>0</v>
      </c>
      <c r="R30" s="4">
        <v>0</v>
      </c>
      <c r="S30" s="4"/>
      <c r="T30" s="5">
        <v>66</v>
      </c>
      <c r="U30" s="5">
        <v>60</v>
      </c>
      <c r="V30" s="4">
        <v>10</v>
      </c>
      <c r="W30" s="5">
        <v>26</v>
      </c>
      <c r="X30" s="4">
        <v>153.85</v>
      </c>
      <c r="Y30" s="5">
        <v>370</v>
      </c>
      <c r="Z30" s="5">
        <v>388</v>
      </c>
      <c r="AA30" s="6">
        <v>-4.64</v>
      </c>
    </row>
    <row r="31" spans="1:27" ht="14.25" customHeight="1">
      <c r="A31" s="8" t="s">
        <v>41</v>
      </c>
      <c r="B31" s="7" t="s">
        <v>71</v>
      </c>
      <c r="C31" s="7" t="s">
        <v>43</v>
      </c>
      <c r="D31" s="4">
        <v>0.05</v>
      </c>
      <c r="E31" s="4">
        <v>0.05</v>
      </c>
      <c r="F31" s="4">
        <v>0</v>
      </c>
      <c r="G31" s="4">
        <v>0.01</v>
      </c>
      <c r="H31" s="4">
        <v>400</v>
      </c>
      <c r="I31" s="4">
        <v>0.13</v>
      </c>
      <c r="J31" s="4">
        <v>0.14</v>
      </c>
      <c r="K31" s="4">
        <v>-7.14</v>
      </c>
      <c r="L31" s="4">
        <v>0</v>
      </c>
      <c r="M31" s="4">
        <v>0</v>
      </c>
      <c r="N31" s="4"/>
      <c r="O31" s="4">
        <v>0</v>
      </c>
      <c r="P31" s="4"/>
      <c r="Q31" s="4">
        <v>0</v>
      </c>
      <c r="R31" s="4">
        <v>0</v>
      </c>
      <c r="S31" s="4"/>
      <c r="T31" s="5">
        <v>62</v>
      </c>
      <c r="U31" s="5">
        <v>78</v>
      </c>
      <c r="V31" s="4">
        <v>-20.51</v>
      </c>
      <c r="W31" s="5">
        <v>19</v>
      </c>
      <c r="X31" s="4">
        <v>226.32</v>
      </c>
      <c r="Y31" s="5">
        <v>191</v>
      </c>
      <c r="Z31" s="5">
        <v>293</v>
      </c>
      <c r="AA31" s="6">
        <v>-34.81</v>
      </c>
    </row>
    <row r="32" spans="1:27" ht="14.25" customHeight="1">
      <c r="A32" s="8" t="s">
        <v>41</v>
      </c>
      <c r="B32" s="7" t="s">
        <v>72</v>
      </c>
      <c r="C32" s="7" t="s">
        <v>43</v>
      </c>
      <c r="D32" s="4">
        <v>0</v>
      </c>
      <c r="E32" s="4">
        <v>0</v>
      </c>
      <c r="F32" s="4"/>
      <c r="G32" s="4">
        <v>0</v>
      </c>
      <c r="H32" s="4"/>
      <c r="I32" s="4">
        <v>0</v>
      </c>
      <c r="J32" s="4">
        <v>3.66</v>
      </c>
      <c r="K32" s="9" t="s">
        <v>63</v>
      </c>
      <c r="L32" s="4">
        <v>0</v>
      </c>
      <c r="M32" s="4">
        <v>0</v>
      </c>
      <c r="N32" s="4"/>
      <c r="O32" s="4">
        <v>0</v>
      </c>
      <c r="P32" s="4"/>
      <c r="Q32" s="4">
        <v>0</v>
      </c>
      <c r="R32" s="4">
        <v>0</v>
      </c>
      <c r="S32" s="4"/>
      <c r="T32" s="5">
        <v>0</v>
      </c>
      <c r="U32" s="5">
        <v>0</v>
      </c>
      <c r="V32" s="4"/>
      <c r="W32" s="5">
        <v>0</v>
      </c>
      <c r="X32" s="4"/>
      <c r="Y32" s="5">
        <v>0</v>
      </c>
      <c r="Z32" s="5">
        <v>470</v>
      </c>
      <c r="AA32" s="10" t="s">
        <v>63</v>
      </c>
    </row>
    <row r="41" ht="12.75">
      <c r="F41">
        <v>33.1</v>
      </c>
    </row>
  </sheetData>
  <sheetProtection/>
  <mergeCells count="6">
    <mergeCell ref="I1:T1"/>
    <mergeCell ref="A2:C3"/>
    <mergeCell ref="D2:K2"/>
    <mergeCell ref="L2:S2"/>
    <mergeCell ref="T2:AA2"/>
    <mergeCell ref="A5:C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2023-07-07T02:50:58Z</dcterms:modified>
  <cp:category/>
  <cp:version/>
  <cp:contentType/>
  <cp:contentStatus/>
</cp:coreProperties>
</file>