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<sst xmlns="http://schemas.openxmlformats.org/spreadsheetml/2006/main" count="479" uniqueCount="260">
  <si>
    <t>附件:</t>
  </si>
  <si>
    <t>2023年民航教育培训项目明细表</t>
  </si>
  <si>
    <t>单位：万元</t>
  </si>
  <si>
    <t>序号</t>
  </si>
  <si>
    <t>项目名称</t>
  </si>
  <si>
    <t>项目
承担单位</t>
  </si>
  <si>
    <t>资助金额</t>
  </si>
  <si>
    <t>小计</t>
  </si>
  <si>
    <t>2023年</t>
  </si>
  <si>
    <t>2024年</t>
  </si>
  <si>
    <t>2025年</t>
  </si>
  <si>
    <t>拟申请新增博士学位授权点建设</t>
  </si>
  <si>
    <t>中国民航大学</t>
  </si>
  <si>
    <t>民航特色学科群建设</t>
  </si>
  <si>
    <t>航空安全一流学科建设</t>
  </si>
  <si>
    <t>省级重点学科建设</t>
  </si>
  <si>
    <t>新增硕士学位授权学科建设</t>
  </si>
  <si>
    <t>国家级“新工科”、“新文科”等研究与实践项目</t>
  </si>
  <si>
    <t>国家级和省部级“双万计划”一流专业建设</t>
  </si>
  <si>
    <t>中国民航大学民航空中服务“1+X”证书制度试点扩建</t>
  </si>
  <si>
    <t>民航核心课程质量标准建设</t>
  </si>
  <si>
    <t>思政课程与课程思政协同育人建设示范项目</t>
  </si>
  <si>
    <t>专业建设质量提升工程</t>
  </si>
  <si>
    <t>创新创业教育推进工程项目</t>
  </si>
  <si>
    <t xml:space="preserve">本科机务维修类专业“3+1”人才培养模式研究与实践 </t>
  </si>
  <si>
    <t>民航中青年教师骨干培养项目</t>
  </si>
  <si>
    <t>基于民航工程实践能力提升的教师岗位资质培训</t>
  </si>
  <si>
    <t>国家及省部级实验教学示范中心建设项目</t>
  </si>
  <si>
    <t>民航特色专业规划教材建设项目</t>
  </si>
  <si>
    <t>中小机场岗位人才培养</t>
  </si>
  <si>
    <t>全球航空环境治理人才培养的研究与实践</t>
  </si>
  <si>
    <t>一带一路国家民航电信本硕一体化人才培养体系建设</t>
  </si>
  <si>
    <t>民航特色院校一流学科对标体系构建</t>
  </si>
  <si>
    <t>中国民用航空飞行学院</t>
  </si>
  <si>
    <t>新增硕士学位授权点平台建设</t>
  </si>
  <si>
    <t>面向民机防火适航安全与机场救援的省级院士工作站平台建设</t>
  </si>
  <si>
    <t>基于“三全育人”的民航类大学生创新创业人才培养体系建设及实施路径研究</t>
  </si>
  <si>
    <t>民航高水平特色大学优势学科体系建设</t>
  </si>
  <si>
    <t>基于民航特色的数学学科一流学科建设</t>
  </si>
  <si>
    <t>基于多学科交叉融合的智慧交通专业教学能力提升与实验平台建设</t>
  </si>
  <si>
    <t>新工科专业标准及特色教学实验平台建设</t>
  </si>
  <si>
    <t>民航运输经管类人才专业技能实验实训项目研究与能力建设</t>
  </si>
  <si>
    <t>智慧教学云平台建设</t>
  </si>
  <si>
    <t>服务于智慧民航的校企协同育人平台建设</t>
  </si>
  <si>
    <t>基于北斗综合应用的通航驾驶国家级产教融合实训基地建设</t>
  </si>
  <si>
    <t>民航智能物流工程与复材维修技能大赛</t>
  </si>
  <si>
    <t>面向民航高质量发展目标的地面服务复合型人才校企协同培养基地建设</t>
  </si>
  <si>
    <t>民航飞行人员心理状态评估体系建立及预警危机干预措施研究</t>
  </si>
  <si>
    <t>监察员培训质量管理体系建设</t>
  </si>
  <si>
    <t>民航监察员培训资源库建设</t>
  </si>
  <si>
    <t>民航监管审计智慧方法研究</t>
  </si>
  <si>
    <t>后疫情时代民航监察员培训模式改革与培训手段创新</t>
  </si>
  <si>
    <t>民航强国建设背景下全国空乘职业教育发展研究</t>
  </si>
  <si>
    <t>新一代民航招飞信息平台建设及数据分析报告编制</t>
  </si>
  <si>
    <t>面向共建“一带一路”国家民航专业本科教育；</t>
  </si>
  <si>
    <t>“一带一路”沿线国家民航国际化人才管理能力及英语能力培训课程开发及评价体系建设。</t>
  </si>
  <si>
    <t>民航“十四五”人才队伍建设规划研究</t>
  </si>
  <si>
    <t>中国民航管理干部学院</t>
  </si>
  <si>
    <t>党建引领智慧民航建设的理论与案例研究</t>
  </si>
  <si>
    <t>民航干部教育培训内涵建设</t>
  </si>
  <si>
    <t>民航干部党性教育培训体系建设</t>
  </si>
  <si>
    <t>民航干部教育培训品牌教师培养工程</t>
  </si>
  <si>
    <t>智慧民航背景下的民航职业教育高质量发展研究</t>
  </si>
  <si>
    <t>民航数字化教学资源建设与网络传播</t>
  </si>
  <si>
    <t>民航国际化人才培养项目</t>
  </si>
  <si>
    <t>“一带一路”培训输出项目</t>
  </si>
  <si>
    <t>本科层次职业教育民航运输类专业建设</t>
  </si>
  <si>
    <t>广州民航职业技术学院</t>
  </si>
  <si>
    <t>“专创融合、产创协同”民航创新创业产教融合实训基地</t>
  </si>
  <si>
    <t>本科层次职业教育---智慧机场运行与管理专业教学体系构建研究</t>
  </si>
  <si>
    <t>专任教师数字化教学能力提升—基于民航教师教学发展中心的实践</t>
  </si>
  <si>
    <t>职业教育教师教学创新团队建设项目</t>
  </si>
  <si>
    <t>“双高计划”建设项目—飞机机电设备维修专业群教学标准建设</t>
  </si>
  <si>
    <t>飞机维修专业线上虚拟仿真教学基地建设</t>
  </si>
  <si>
    <t>两岸青少年民航技能与岭南文化交流</t>
  </si>
  <si>
    <t>政校企融合民航西藏区局联合人才培养项目</t>
  </si>
  <si>
    <t>政行校企协同构建全国一流无人机应用技术产教融合实训基地</t>
  </si>
  <si>
    <t>校企合作、产教融合背景下数字化教学资源与实训平台共建共享研究与实践</t>
  </si>
  <si>
    <t>高水平民航空中安全保卫特色一流专业建设</t>
  </si>
  <si>
    <t>上海民航职业技术学院</t>
  </si>
  <si>
    <t>上海民航职业技术学院2023-2025师资培训</t>
  </si>
  <si>
    <t>机场运行服务与管理（航空器机坪管制）专业教学标准和实训平台建设</t>
  </si>
  <si>
    <t>复合材料成型工程创新训练中心建设</t>
  </si>
  <si>
    <t>航空运输实验平台建设</t>
  </si>
  <si>
    <t>空中乘务专业现代学徒制试点</t>
  </si>
  <si>
    <t>优质课程资源及共享平台建设工程</t>
  </si>
  <si>
    <t>飞行技术一流专业建设工程</t>
  </si>
  <si>
    <t>中国民航大学实验教学标准建设与实验教学改革</t>
  </si>
  <si>
    <t>无人驾驶航空器系统工程特色专业建设</t>
  </si>
  <si>
    <t>中国民航大学校企合作实习实训基地建设</t>
  </si>
  <si>
    <t>民航特色一流学科及专业建设</t>
  </si>
  <si>
    <t>中欧航空工程师学院国际教育合作项目</t>
  </si>
  <si>
    <t>民航国际化后备人才培养</t>
  </si>
  <si>
    <t>卓越培训学院行业服务能力提升与国际化人才培养优秀师资系统培育项目</t>
  </si>
  <si>
    <t>机务维修教育国际化研究与实践</t>
  </si>
  <si>
    <t>民航西藏区局航空安全管理培训</t>
  </si>
  <si>
    <t>拟新增博士学位授权点学科体系建设</t>
  </si>
  <si>
    <t>中国民用航空飞行学院研究生学科创新基地建设</t>
  </si>
  <si>
    <t>民航运行安全院士专家工作站建设</t>
  </si>
  <si>
    <t>教育部“新工科”航空油料管输安全实验实训基地建设</t>
  </si>
  <si>
    <t>民航特色一流专业群建设</t>
  </si>
  <si>
    <t>中飞院新建本科专业标准及实验教学平台建设</t>
  </si>
  <si>
    <t>面向新工科改革发展的全过程飞行训练虚拟仿真系统及平台建设</t>
  </si>
  <si>
    <t>基于民航创新型和应用型人才培养的产教融合实践平台建设</t>
  </si>
  <si>
    <t>“一带一路”沿线国家民航国际化人才培养能力建设</t>
  </si>
  <si>
    <t>民航监察员法治能力提升研究</t>
  </si>
  <si>
    <t>民航监察员培训课程体系建设</t>
  </si>
  <si>
    <t>基于实训特色的民航监察员资质能力建设研究与实践</t>
  </si>
  <si>
    <t>民航监察员培训教师师资能力提升项目</t>
  </si>
  <si>
    <t>高质量民航特色“交通运输”硕士专业学位类别平台体系建设</t>
  </si>
  <si>
    <t>“安全科学与工程”四川省优势特色学科建设</t>
  </si>
  <si>
    <t>交通运输工程优势特色一级学科建设与创新研究</t>
  </si>
  <si>
    <t>中国民用航空飞行学院第二批国家级、省级一流专业建设</t>
  </si>
  <si>
    <t>中国民用航空飞行学院国家级、省级一流本科课程建设</t>
  </si>
  <si>
    <t>面向新工科的民航维修专业产教融合协同育人模式探索与实践</t>
  </si>
  <si>
    <t>飞行技术专业政校企多方协同育人模式改革与实践（新工科）</t>
  </si>
  <si>
    <t>新工科背景下的民航特色消防工程专业建设</t>
  </si>
  <si>
    <t>导航工程新工科人才培养实践创新平台建设探索与实践</t>
  </si>
  <si>
    <t>中国民用航空飞行学院“学历认证+若干职业技能等级证书”制度试点建设</t>
  </si>
  <si>
    <t>中国民用航空飞行学院“产-学-创”三位一体高质量创新创业人才培养基地建设与实践</t>
  </si>
  <si>
    <t>民航中小机场专业人才培养</t>
  </si>
  <si>
    <t>民航机场消防救援国际智力引进</t>
  </si>
  <si>
    <t>民航监察员入门业务培训课程体系建设（Ⅰ期）</t>
  </si>
  <si>
    <t>管制员空地协同飞行模拟训练培训体系建设与实施</t>
  </si>
  <si>
    <t>基于政治素质实训的民航监察员能力提升建设工程</t>
  </si>
  <si>
    <t>民航在线培训平台运行维护及资源建设</t>
  </si>
  <si>
    <t>民航专业技术人才评价—民航职称申报及评审工作</t>
  </si>
  <si>
    <t>民航专业技术人才评价—民航高层次专家队伍建设</t>
  </si>
  <si>
    <t>民航引智项目</t>
  </si>
  <si>
    <t>中国特色高水平专业群-飞机机电专业群数字平台及教学资源库建设</t>
  </si>
  <si>
    <t>“双高”建设背景下，校企共建共享名师工作室的研究与实践</t>
  </si>
  <si>
    <t>国家“双高计划”项目——基于“产教融合、培训先行”理念的高职航空油料新专业建设</t>
  </si>
  <si>
    <t>国家级高水平专业群—飞机机电设备维修专业群建设</t>
  </si>
  <si>
    <t>广东省第一批高职院校高水平专业群——机场运行服务与管理专业群建设</t>
  </si>
  <si>
    <t>电子信息工程技术高水平专业群建设</t>
  </si>
  <si>
    <t>省级航空服务高水平专业群建设</t>
  </si>
  <si>
    <t>高水平专业群建设框架下的公共基础课创新改革发展研究</t>
  </si>
  <si>
    <t>校企共建无人机应用协同育人中心</t>
  </si>
  <si>
    <t>基于产教融合的校企合作的教材开发</t>
  </si>
  <si>
    <t>专任教师队伍能力提升建设项目</t>
  </si>
  <si>
    <t>航空地面设备维修专业教学标准和实训平台建设</t>
  </si>
  <si>
    <t>世界技能大赛飞机维修项目国家集训基地建设</t>
  </si>
  <si>
    <t>“飞行器数字化装配技术”1+X证书试点申报与实施</t>
  </si>
  <si>
    <t>先进制造工程创新训练中心</t>
  </si>
  <si>
    <t>无人机专业教学标准和实训平台建设</t>
  </si>
  <si>
    <t>校企融合运输类飞机持续适航理念及应用课程开发</t>
  </si>
  <si>
    <t>四型机场一线运行服务产教融合人才培养体系建设</t>
  </si>
  <si>
    <t>民航运输虚拟仿真实验室建设</t>
  </si>
  <si>
    <t>民航空防安全暨反恐怖工作培训（6期）</t>
  </si>
  <si>
    <t>民航二所</t>
  </si>
  <si>
    <t>民用航空应急救护医学培训班（B系列）</t>
  </si>
  <si>
    <t>民航机场应急救护培训基地</t>
  </si>
  <si>
    <t>民航综合统计信息系统培训第一期</t>
  </si>
  <si>
    <t>民航局信息中心</t>
  </si>
  <si>
    <t>民航综合统计信息系统培训第二期</t>
  </si>
  <si>
    <t>体检医师、主检医师复训班</t>
  </si>
  <si>
    <t>民航医学中心</t>
  </si>
  <si>
    <t>民航公安局所属机构新警培训班</t>
  </si>
  <si>
    <t>南京森林警察学院</t>
  </si>
  <si>
    <t>民航公安局所属机构一级警司晋升三级警督警衔培训班</t>
  </si>
  <si>
    <t>安检高危风险物品查控能力培训</t>
  </si>
  <si>
    <t>清华大学</t>
  </si>
  <si>
    <t>三基讲堂</t>
  </si>
  <si>
    <t>新疆管理局</t>
  </si>
  <si>
    <t>新疆民航业务技术骨干专业能力提升培训班</t>
  </si>
  <si>
    <t>新疆民航党性锻炼培训班</t>
  </si>
  <si>
    <t>新疆民航中高级管理干部综合素质提升培训班</t>
  </si>
  <si>
    <t>适航基础及培训教师培训</t>
  </si>
  <si>
    <t>飞机性能分析培训</t>
  </si>
  <si>
    <t>航空公司运行控制培训</t>
  </si>
  <si>
    <t>飞行签派员执照及资质管理培训</t>
  </si>
  <si>
    <t>航空安保管理与质量控制能力提升培训（2期）</t>
  </si>
  <si>
    <t>民航公安法制员培训</t>
  </si>
  <si>
    <t>适航审定专业专题培训</t>
  </si>
  <si>
    <t>网络和信息安全监管专业监察员入门业务培训班</t>
  </si>
  <si>
    <t>航空器驾驶员学校审定培训班</t>
  </si>
  <si>
    <t>飞行训练中心合格审定培训班(CCAR-142部）</t>
  </si>
  <si>
    <t>通用航空运行培训班</t>
  </si>
  <si>
    <t>飞行人员执照管理培训班</t>
  </si>
  <si>
    <t>飞行标准监察员复训班（外航审定监察）</t>
  </si>
  <si>
    <t>飞行标准（维修）监察员初始培训</t>
  </si>
  <si>
    <t>飞行标准监察员初始培训</t>
  </si>
  <si>
    <t>飞行标准监察员复训班（客舱安全）</t>
  </si>
  <si>
    <t>循证训练（EBT）审定监察培训班</t>
  </si>
  <si>
    <t>民航公安机关办公室主任培训班</t>
  </si>
  <si>
    <t>飞行中安全保卫工作管理能力提升培训班</t>
  </si>
  <si>
    <t>高级财务管理干部研修班</t>
  </si>
  <si>
    <t>民航人事科教干部培训班</t>
  </si>
  <si>
    <t>飞行标准监察员培训班（航卫）</t>
  </si>
  <si>
    <t>无人机运行培训班</t>
  </si>
  <si>
    <t>飞行标准监察员复训班（运输航空POI）</t>
  </si>
  <si>
    <t>民用机场公安机关局领导任职复训</t>
  </si>
  <si>
    <t>民航安保情指科信培训班</t>
  </si>
  <si>
    <t>民航无线电管理检查员业务培训</t>
  </si>
  <si>
    <t>直属系统基层财务人员培训</t>
  </si>
  <si>
    <t>民航督查人员培训</t>
  </si>
  <si>
    <t>民航档案工作培训班</t>
  </si>
  <si>
    <t>处级公务员读书班</t>
  </si>
  <si>
    <t>航空运输监察员培训班（第2期）</t>
  </si>
  <si>
    <t>飞行标准（航务）监察员初始培训和复训</t>
  </si>
  <si>
    <t>民用机场毒品查缉及缉毒执法能力培训（2期）</t>
  </si>
  <si>
    <t>民用机场公安机关业务及管理能力提升培训（2期）</t>
  </si>
  <si>
    <t>安全监察员培训（第一期）</t>
  </si>
  <si>
    <t>安全监察员培训（第二期）</t>
  </si>
  <si>
    <t>飞行标准（维修）监察员复训</t>
  </si>
  <si>
    <t>适航监察员和审定人员持续培训</t>
  </si>
  <si>
    <t>中小运输机场空管管理人员培训</t>
  </si>
  <si>
    <t>适航法规宣贯培训</t>
  </si>
  <si>
    <t>民航公职律师培训和立法人员（第一期）</t>
  </si>
  <si>
    <t>民航公职律师培训和立法人员（第二期）</t>
  </si>
  <si>
    <t>民用运输机场高级管理人员资质初训</t>
  </si>
  <si>
    <t>飞行标准监察员复训班（FSOP审定和监察）</t>
  </si>
  <si>
    <t>中国民航发展政策高级研修班</t>
  </si>
  <si>
    <t>民用运输机场高级管理人员资质复训</t>
  </si>
  <si>
    <t>民航司局级干部党校班</t>
  </si>
  <si>
    <t>民用运输机场中级管理人员能力提升培训</t>
  </si>
  <si>
    <t>中青年管理干部培训班(2期）</t>
  </si>
  <si>
    <t>模拟机鉴定员培训</t>
  </si>
  <si>
    <t>中国民航科学技术研究院</t>
  </si>
  <si>
    <t>航空物流培训班</t>
  </si>
  <si>
    <t>飞行品质监控培训班</t>
  </si>
  <si>
    <t>安全监察员数据分析培训</t>
  </si>
  <si>
    <t>危险品监察员培训班（第1期）</t>
  </si>
  <si>
    <t>安检事件调查技能和知识提升培训（二期）</t>
  </si>
  <si>
    <t>安全信息管理人员培训</t>
  </si>
  <si>
    <t>安全监察员高级调查技能和知识提升培训</t>
  </si>
  <si>
    <t>“平安民航”建设工作专项培训（2期）</t>
  </si>
  <si>
    <t>航班正常和服务质量管理培训班（1期）</t>
  </si>
  <si>
    <t>国内航空运输管理培训（2期）</t>
  </si>
  <si>
    <t>调查员初始培训</t>
  </si>
  <si>
    <t>通用航空市场监察员培训班</t>
  </si>
  <si>
    <t>航权培训班</t>
  </si>
  <si>
    <t>航空运输监察员初训</t>
  </si>
  <si>
    <t>航行新技术应用培训</t>
  </si>
  <si>
    <t>飞行程序设计培训</t>
  </si>
  <si>
    <t>民航系统国防动员工作监察员培训班</t>
  </si>
  <si>
    <t>应急管理监察员入门业务培训班</t>
  </si>
  <si>
    <t>民航空管检查员业务培训</t>
  </si>
  <si>
    <t>搜寻援救民用航空器培训</t>
  </si>
  <si>
    <t>民航价格专业监察员业务培训班</t>
  </si>
  <si>
    <t>财务监察员业务培训班</t>
  </si>
  <si>
    <t>督导类监察员业务培训</t>
  </si>
  <si>
    <t>航空运输监察员培训班（第1期）</t>
  </si>
  <si>
    <t>民用机场公安机关“公安严打”专项培训（2期）</t>
  </si>
  <si>
    <t>民航公安警卫业务培训班（2期）</t>
  </si>
  <si>
    <t>高级监察员业务培训</t>
  </si>
  <si>
    <t>基于民航数字政府建设专项研究相关基础知识培训</t>
  </si>
  <si>
    <t>应急管理监察员强化业务培训班</t>
  </si>
  <si>
    <t>空管监察员业务培训</t>
  </si>
  <si>
    <t>中小运输机场管制人员培训</t>
  </si>
  <si>
    <t>综合监管专业监察员业务培训</t>
  </si>
  <si>
    <t>航空安全员教员培训班（2期）</t>
  </si>
  <si>
    <t>航空安保监察员业务培训（6期）</t>
  </si>
  <si>
    <t>民航机场监察员强化培训</t>
  </si>
  <si>
    <t>民航监察员入门通识培训</t>
  </si>
  <si>
    <t>民航监察员入门通识补训</t>
  </si>
  <si>
    <t>外事管理培训班</t>
  </si>
  <si>
    <t>中国民用航空局国际合作服务中心</t>
  </si>
  <si>
    <t>“双碳机场”评价</t>
  </si>
  <si>
    <t>中国民用机场协会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</si>
</sst>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2"/>
      <name val="宋体"/>
      <family val="0"/>
    </font>
    <font>
      <sz val="11"/>
      <name val="宋体"/>
      <family val="0"/>
    </font>
    <font>
      <sz val="12"/>
      <name val="方正小标宋_GBK"/>
      <family val="0"/>
    </font>
    <font>
      <sz val="12"/>
      <name val="黑体"/>
      <family val="3"/>
    </font>
    <font>
      <sz val="12"/>
      <color indexed="8"/>
      <name val="仿宋"/>
      <family val="3"/>
    </font>
    <font>
      <b/>
      <sz val="30"/>
      <color indexed="8"/>
      <name val="华文中宋"/>
      <family val="0"/>
    </font>
    <font>
      <sz val="11"/>
      <name val="方正小标宋_GBK"/>
      <family val="0"/>
    </font>
    <font>
      <sz val="12"/>
      <name val="楷体"/>
      <family val="3"/>
    </font>
    <font>
      <b/>
      <sz val="18"/>
      <name val="宋体"/>
      <family val="0"/>
    </font>
    <font>
      <sz val="18"/>
      <name val="黑体"/>
      <family val="3"/>
    </font>
    <font>
      <sz val="18"/>
      <name val="仿宋"/>
      <family val="3"/>
    </font>
    <font>
      <sz val="18"/>
      <color indexed="8"/>
      <name val="仿宋"/>
      <family val="3"/>
    </font>
    <font>
      <sz val="12"/>
      <name val="仿宋"/>
      <family val="3"/>
    </font>
    <font>
      <sz val="15"/>
      <color indexed="8"/>
      <name val="宋体"/>
      <family val="0"/>
    </font>
    <font>
      <b/>
      <sz val="11"/>
      <color indexed="54"/>
      <name val="宋体"/>
      <family val="0"/>
    </font>
    <font>
      <b/>
      <sz val="13"/>
      <color indexed="54"/>
      <name val="宋体"/>
      <family val="0"/>
    </font>
    <font>
      <b/>
      <sz val="11"/>
      <color indexed="9"/>
      <name val="宋体"/>
      <family val="0"/>
    </font>
    <font>
      <b/>
      <sz val="11"/>
      <color indexed="53"/>
      <name val="宋体"/>
      <family val="0"/>
    </font>
    <font>
      <b/>
      <sz val="18"/>
      <color indexed="54"/>
      <name val="宋体"/>
      <family val="0"/>
    </font>
    <font>
      <sz val="11"/>
      <color indexed="62"/>
      <name val="宋体"/>
      <family val="0"/>
    </font>
    <font>
      <b/>
      <sz val="15"/>
      <color indexed="54"/>
      <name val="宋体"/>
      <family val="0"/>
    </font>
    <font>
      <sz val="9"/>
      <name val="宋体"/>
      <family val="0"/>
    </font>
    <font>
      <sz val="11"/>
      <color indexed="9"/>
      <name val="宋体"/>
      <family val="0"/>
    </font>
    <font>
      <sz val="11"/>
      <color indexed="8"/>
      <name val="宋体"/>
      <family val="0"/>
    </font>
    <font>
      <sz val="11"/>
      <color indexed="16"/>
      <name val="宋体"/>
      <family val="0"/>
    </font>
    <font>
      <u val="single"/>
      <sz val="11"/>
      <color indexed="12"/>
      <name val="宋体"/>
      <family val="0"/>
    </font>
    <font>
      <b/>
      <sz val="11"/>
      <color indexed="63"/>
      <name val="宋体"/>
      <family val="0"/>
    </font>
    <font>
      <u val="single"/>
      <sz val="11"/>
      <color indexed="20"/>
      <name val="宋体"/>
      <family val="0"/>
    </font>
    <font>
      <sz val="11"/>
      <color indexed="53"/>
      <name val="宋体"/>
      <family val="0"/>
    </font>
    <font>
      <i/>
      <sz val="11"/>
      <color indexed="23"/>
      <name val="宋体"/>
      <family val="0"/>
    </font>
    <font>
      <sz val="11"/>
      <color indexed="10"/>
      <name val="宋体"/>
      <family val="0"/>
    </font>
    <font>
      <sz val="11"/>
      <color indexed="19"/>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1" fillId="0" borderId="0" applyFont="0" applyAlignment="0">
      <protection/>
    </xf>
  </cellStyleXfs>
  <cellXfs count="28">
    <xf numFmtId="0" fontId="0" fillId="0" borderId="0" xfId="0" applyAlignment="1">
      <alignment vertical="center"/>
    </xf>
    <xf numFmtId="0" fontId="1" fillId="0" borderId="0" xfId="63" applyFont="1" applyFill="1" applyBorder="1" applyAlignment="1">
      <alignment vertical="center"/>
      <protection/>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63" applyFont="1" applyFill="1" applyBorder="1" applyAlignment="1">
      <alignment vertical="center" wrapText="1"/>
      <protection/>
    </xf>
    <xf numFmtId="43" fontId="4" fillId="33" borderId="0" xfId="22" applyNumberFormat="1" applyFont="1" applyFill="1" applyBorder="1" applyAlignment="1" applyProtection="1">
      <alignment vertical="center"/>
      <protection/>
    </xf>
    <xf numFmtId="0" fontId="1" fillId="0" borderId="0" xfId="63" applyFont="1" applyFill="1" applyBorder="1" applyAlignment="1">
      <alignment horizontal="left" vertical="center" wrapText="1"/>
      <protection/>
    </xf>
    <xf numFmtId="0" fontId="1" fillId="0" borderId="0" xfId="63" applyFont="1" applyFill="1" applyBorder="1" applyAlignment="1">
      <alignment horizontal="center" vertical="center"/>
      <protection/>
    </xf>
    <xf numFmtId="0" fontId="3" fillId="0" borderId="0" xfId="0" applyFont="1" applyFill="1" applyAlignment="1">
      <alignment horizontal="left" vertical="center"/>
    </xf>
    <xf numFmtId="0" fontId="5" fillId="0" borderId="0" xfId="0" applyFont="1" applyFill="1" applyAlignment="1">
      <alignment horizontal="center" vertical="center"/>
    </xf>
    <xf numFmtId="0" fontId="6" fillId="0" borderId="0" xfId="63" applyFont="1" applyFill="1" applyBorder="1" applyAlignment="1">
      <alignment vertical="center"/>
      <protection/>
    </xf>
    <xf numFmtId="0" fontId="7" fillId="0" borderId="0" xfId="63" applyFont="1" applyFill="1" applyBorder="1" applyAlignment="1">
      <alignment horizontal="left" vertical="center"/>
      <protection/>
    </xf>
    <xf numFmtId="0" fontId="8" fillId="0" borderId="9" xfId="0" applyFont="1" applyFill="1" applyBorder="1" applyAlignment="1">
      <alignment horizontal="right" vertical="center" wrapText="1"/>
    </xf>
    <xf numFmtId="0" fontId="9" fillId="0" borderId="10" xfId="63" applyFont="1" applyFill="1" applyBorder="1" applyAlignment="1">
      <alignment horizontal="center" vertical="center" wrapText="1"/>
      <protection/>
    </xf>
    <xf numFmtId="176" fontId="9" fillId="0" borderId="11" xfId="63" applyNumberFormat="1" applyFont="1" applyFill="1" applyBorder="1" applyAlignment="1">
      <alignment horizontal="center" vertical="center" wrapText="1"/>
      <protection/>
    </xf>
    <xf numFmtId="176" fontId="9" fillId="0" borderId="12" xfId="63" applyNumberFormat="1" applyFont="1" applyFill="1" applyBorder="1" applyAlignment="1">
      <alignment horizontal="center" vertical="center" wrapText="1"/>
      <protection/>
    </xf>
    <xf numFmtId="176" fontId="9" fillId="0" borderId="13" xfId="63" applyNumberFormat="1" applyFont="1" applyFill="1" applyBorder="1" applyAlignment="1">
      <alignment horizontal="center" vertical="center" wrapText="1"/>
      <protection/>
    </xf>
    <xf numFmtId="0" fontId="3" fillId="0" borderId="0" xfId="63" applyFont="1" applyFill="1" applyBorder="1" applyAlignment="1">
      <alignment vertical="center"/>
      <protection/>
    </xf>
    <xf numFmtId="176" fontId="9" fillId="0" borderId="14" xfId="63" applyNumberFormat="1" applyFont="1" applyFill="1" applyBorder="1" applyAlignment="1">
      <alignment horizontal="center" vertical="center" wrapText="1"/>
      <protection/>
    </xf>
    <xf numFmtId="176" fontId="9" fillId="0" borderId="9" xfId="63" applyNumberFormat="1" applyFont="1" applyFill="1" applyBorder="1" applyAlignment="1">
      <alignment horizontal="center" vertical="center" wrapText="1"/>
      <protection/>
    </xf>
    <xf numFmtId="176" fontId="9" fillId="0" borderId="15" xfId="63" applyNumberFormat="1" applyFont="1" applyFill="1" applyBorder="1" applyAlignment="1">
      <alignment horizontal="center" vertical="center" wrapText="1"/>
      <protection/>
    </xf>
    <xf numFmtId="0" fontId="10" fillId="0" borderId="10" xfId="22" applyNumberFormat="1" applyFont="1" applyFill="1" applyBorder="1" applyAlignment="1" applyProtection="1">
      <alignment horizontal="center" vertical="center" wrapText="1"/>
      <protection/>
    </xf>
    <xf numFmtId="0" fontId="10" fillId="0" borderId="10" xfId="0" applyFont="1" applyFill="1" applyBorder="1" applyAlignment="1">
      <alignment horizontal="left" vertical="center" wrapText="1"/>
    </xf>
    <xf numFmtId="43" fontId="11" fillId="0" borderId="10" xfId="22" applyNumberFormat="1" applyFont="1" applyFill="1" applyBorder="1" applyAlignment="1" applyProtection="1">
      <alignment vertical="center"/>
      <protection/>
    </xf>
    <xf numFmtId="43" fontId="12" fillId="0" borderId="0" xfId="22" applyNumberFormat="1" applyFont="1" applyFill="1" applyBorder="1" applyAlignment="1" applyProtection="1">
      <alignment vertical="center"/>
      <protection/>
    </xf>
    <xf numFmtId="0" fontId="10" fillId="0" borderId="16" xfId="0" applyFont="1" applyFill="1" applyBorder="1" applyAlignment="1">
      <alignment horizontal="left" vertical="center" wrapText="1"/>
    </xf>
    <xf numFmtId="43" fontId="10" fillId="0" borderId="10" xfId="22" applyNumberFormat="1" applyFont="1" applyFill="1" applyBorder="1" applyAlignment="1" applyProtection="1">
      <alignment horizontal="center" vertical="center" wrapText="1"/>
      <protection/>
    </xf>
    <xf numFmtId="0" fontId="13"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L295"/>
  <sheetViews>
    <sheetView tabSelected="1" view="pageBreakPreview" zoomScaleNormal="70" zoomScaleSheetLayoutView="100" workbookViewId="0" topLeftCell="A1">
      <selection activeCell="D1" sqref="D1:D65536"/>
    </sheetView>
  </sheetViews>
  <sheetFormatPr defaultColWidth="9.00390625" defaultRowHeight="33" customHeight="1"/>
  <cols>
    <col min="1" max="1" width="9.00390625" style="3" customWidth="1"/>
    <col min="2" max="2" width="81.875" style="6" customWidth="1"/>
    <col min="3" max="3" width="40.25390625" style="7" customWidth="1"/>
    <col min="4" max="6" width="18.50390625" style="7" bestFit="1" customWidth="1"/>
    <col min="7" max="7" width="15.375" style="7" bestFit="1" customWidth="1"/>
    <col min="8" max="16384" width="9.00390625" style="1" customWidth="1"/>
  </cols>
  <sheetData>
    <row r="1" spans="1:7" s="1" customFormat="1" ht="24" customHeight="1">
      <c r="A1" s="8" t="s">
        <v>0</v>
      </c>
      <c r="B1" s="8"/>
      <c r="C1" s="7"/>
      <c r="D1" s="7"/>
      <c r="E1" s="7"/>
      <c r="F1" s="7"/>
      <c r="G1" s="7"/>
    </row>
    <row r="2" spans="1:235" s="2" customFormat="1" ht="40.5" customHeight="1">
      <c r="A2" s="9" t="s">
        <v>1</v>
      </c>
      <c r="B2" s="9"/>
      <c r="C2" s="9"/>
      <c r="D2" s="9"/>
      <c r="E2" s="9"/>
      <c r="F2" s="9"/>
      <c r="G2" s="9"/>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row>
    <row r="3" spans="2:235" s="3" customFormat="1" ht="30" customHeight="1">
      <c r="B3" s="11"/>
      <c r="C3" s="7"/>
      <c r="D3" s="12" t="s">
        <v>2</v>
      </c>
      <c r="E3" s="12"/>
      <c r="F3" s="12"/>
      <c r="G3" s="12"/>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row>
    <row r="4" spans="1:246" s="4" customFormat="1" ht="33" customHeight="1">
      <c r="A4" s="13" t="s">
        <v>3</v>
      </c>
      <c r="B4" s="13" t="s">
        <v>4</v>
      </c>
      <c r="C4" s="13" t="s">
        <v>5</v>
      </c>
      <c r="D4" s="14" t="s">
        <v>6</v>
      </c>
      <c r="E4" s="15"/>
      <c r="F4" s="15"/>
      <c r="G4" s="16"/>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row>
    <row r="5" spans="1:246" s="4" customFormat="1" ht="33" customHeight="1">
      <c r="A5" s="13"/>
      <c r="B5" s="13"/>
      <c r="C5" s="13"/>
      <c r="D5" s="18"/>
      <c r="E5" s="19"/>
      <c r="F5" s="19"/>
      <c r="G5" s="20"/>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row>
    <row r="6" spans="1:246" s="4" customFormat="1" ht="33" customHeight="1">
      <c r="A6" s="13"/>
      <c r="B6" s="13"/>
      <c r="C6" s="13"/>
      <c r="D6" s="13" t="s">
        <v>7</v>
      </c>
      <c r="E6" s="13" t="s">
        <v>8</v>
      </c>
      <c r="F6" s="13" t="s">
        <v>9</v>
      </c>
      <c r="G6" s="13" t="s">
        <v>10</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row>
    <row r="7" spans="1:246" s="5" customFormat="1" ht="22.5">
      <c r="A7" s="21">
        <v>1</v>
      </c>
      <c r="B7" s="22" t="s">
        <v>11</v>
      </c>
      <c r="C7" s="22" t="s">
        <v>12</v>
      </c>
      <c r="D7" s="23">
        <v>800</v>
      </c>
      <c r="E7" s="23">
        <v>300</v>
      </c>
      <c r="F7" s="23">
        <v>300</v>
      </c>
      <c r="G7" s="23">
        <v>200</v>
      </c>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row>
    <row r="8" spans="1:246" s="5" customFormat="1" ht="22.5">
      <c r="A8" s="21">
        <v>2</v>
      </c>
      <c r="B8" s="22" t="s">
        <v>13</v>
      </c>
      <c r="C8" s="22" t="s">
        <v>12</v>
      </c>
      <c r="D8" s="23">
        <v>500</v>
      </c>
      <c r="E8" s="23">
        <v>200</v>
      </c>
      <c r="F8" s="23">
        <v>200</v>
      </c>
      <c r="G8" s="23">
        <v>100</v>
      </c>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row>
    <row r="9" spans="1:246" s="5" customFormat="1" ht="22.5">
      <c r="A9" s="21">
        <v>3</v>
      </c>
      <c r="B9" s="22" t="s">
        <v>14</v>
      </c>
      <c r="C9" s="22" t="s">
        <v>12</v>
      </c>
      <c r="D9" s="23">
        <v>800</v>
      </c>
      <c r="E9" s="23">
        <v>300</v>
      </c>
      <c r="F9" s="23">
        <v>300</v>
      </c>
      <c r="G9" s="23">
        <v>200</v>
      </c>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row>
    <row r="10" spans="1:246" s="5" customFormat="1" ht="22.5">
      <c r="A10" s="21">
        <v>4</v>
      </c>
      <c r="B10" s="22" t="s">
        <v>15</v>
      </c>
      <c r="C10" s="22" t="s">
        <v>12</v>
      </c>
      <c r="D10" s="23">
        <v>500</v>
      </c>
      <c r="E10" s="23">
        <v>200</v>
      </c>
      <c r="F10" s="23">
        <v>200</v>
      </c>
      <c r="G10" s="23">
        <v>100</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row>
    <row r="11" spans="1:246" s="5" customFormat="1" ht="22.5">
      <c r="A11" s="21">
        <v>5</v>
      </c>
      <c r="B11" s="22" t="s">
        <v>16</v>
      </c>
      <c r="C11" s="22" t="s">
        <v>12</v>
      </c>
      <c r="D11" s="23">
        <v>400</v>
      </c>
      <c r="E11" s="23">
        <v>200</v>
      </c>
      <c r="F11" s="23">
        <v>200</v>
      </c>
      <c r="G11" s="23">
        <v>0</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row>
    <row r="12" spans="1:246" s="5" customFormat="1" ht="22.5">
      <c r="A12" s="21">
        <v>6</v>
      </c>
      <c r="B12" s="22" t="s">
        <v>17</v>
      </c>
      <c r="C12" s="22" t="s">
        <v>12</v>
      </c>
      <c r="D12" s="23">
        <v>300</v>
      </c>
      <c r="E12" s="23">
        <v>100</v>
      </c>
      <c r="F12" s="23">
        <v>100</v>
      </c>
      <c r="G12" s="23">
        <v>100</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row>
    <row r="13" spans="1:246" s="5" customFormat="1" ht="22.5">
      <c r="A13" s="21">
        <v>7</v>
      </c>
      <c r="B13" s="22" t="s">
        <v>18</v>
      </c>
      <c r="C13" s="22" t="s">
        <v>12</v>
      </c>
      <c r="D13" s="23">
        <v>300</v>
      </c>
      <c r="E13" s="23">
        <v>100</v>
      </c>
      <c r="F13" s="23">
        <v>100</v>
      </c>
      <c r="G13" s="23">
        <v>100</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row>
    <row r="14" spans="1:246" s="5" customFormat="1" ht="22.5">
      <c r="A14" s="21">
        <v>8</v>
      </c>
      <c r="B14" s="22" t="s">
        <v>19</v>
      </c>
      <c r="C14" s="22" t="s">
        <v>12</v>
      </c>
      <c r="D14" s="23">
        <v>80</v>
      </c>
      <c r="E14" s="23">
        <v>80</v>
      </c>
      <c r="F14" s="23">
        <v>0</v>
      </c>
      <c r="G14" s="23">
        <v>0</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row>
    <row r="15" spans="1:246" s="5" customFormat="1" ht="22.5">
      <c r="A15" s="21">
        <v>9</v>
      </c>
      <c r="B15" s="22" t="s">
        <v>20</v>
      </c>
      <c r="C15" s="22" t="s">
        <v>12</v>
      </c>
      <c r="D15" s="23">
        <v>300</v>
      </c>
      <c r="E15" s="23">
        <v>100</v>
      </c>
      <c r="F15" s="23">
        <v>100</v>
      </c>
      <c r="G15" s="23">
        <v>100</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row>
    <row r="16" spans="1:246" s="5" customFormat="1" ht="22.5">
      <c r="A16" s="21">
        <v>10</v>
      </c>
      <c r="B16" s="22" t="s">
        <v>21</v>
      </c>
      <c r="C16" s="22" t="s">
        <v>12</v>
      </c>
      <c r="D16" s="23">
        <v>300</v>
      </c>
      <c r="E16" s="23">
        <v>100</v>
      </c>
      <c r="F16" s="23">
        <v>100</v>
      </c>
      <c r="G16" s="23">
        <v>100</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row>
    <row r="17" spans="1:246" s="5" customFormat="1" ht="22.5">
      <c r="A17" s="21">
        <v>11</v>
      </c>
      <c r="B17" s="22" t="s">
        <v>22</v>
      </c>
      <c r="C17" s="22" t="s">
        <v>12</v>
      </c>
      <c r="D17" s="23">
        <v>300</v>
      </c>
      <c r="E17" s="23">
        <v>100</v>
      </c>
      <c r="F17" s="23">
        <v>100</v>
      </c>
      <c r="G17" s="23">
        <v>100</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row>
    <row r="18" spans="1:246" s="5" customFormat="1" ht="22.5">
      <c r="A18" s="21">
        <v>12</v>
      </c>
      <c r="B18" s="22" t="s">
        <v>23</v>
      </c>
      <c r="C18" s="22" t="s">
        <v>12</v>
      </c>
      <c r="D18" s="23">
        <v>240</v>
      </c>
      <c r="E18" s="23">
        <v>80</v>
      </c>
      <c r="F18" s="23">
        <v>80</v>
      </c>
      <c r="G18" s="23">
        <v>80</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row>
    <row r="19" spans="1:246" s="5" customFormat="1" ht="22.5">
      <c r="A19" s="21">
        <v>13</v>
      </c>
      <c r="B19" s="22" t="s">
        <v>24</v>
      </c>
      <c r="C19" s="22" t="s">
        <v>12</v>
      </c>
      <c r="D19" s="23">
        <v>600</v>
      </c>
      <c r="E19" s="23">
        <v>200</v>
      </c>
      <c r="F19" s="23">
        <v>200</v>
      </c>
      <c r="G19" s="23">
        <v>200</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row>
    <row r="20" spans="1:246" s="5" customFormat="1" ht="22.5">
      <c r="A20" s="21">
        <v>14</v>
      </c>
      <c r="B20" s="22" t="s">
        <v>25</v>
      </c>
      <c r="C20" s="22" t="s">
        <v>12</v>
      </c>
      <c r="D20" s="23">
        <v>600</v>
      </c>
      <c r="E20" s="23">
        <v>200</v>
      </c>
      <c r="F20" s="23">
        <v>200</v>
      </c>
      <c r="G20" s="23">
        <v>200</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row>
    <row r="21" spans="1:246" s="5" customFormat="1" ht="22.5">
      <c r="A21" s="21">
        <v>15</v>
      </c>
      <c r="B21" s="22" t="s">
        <v>26</v>
      </c>
      <c r="C21" s="22" t="s">
        <v>12</v>
      </c>
      <c r="D21" s="23">
        <v>85</v>
      </c>
      <c r="E21" s="23">
        <v>85</v>
      </c>
      <c r="F21" s="23">
        <v>0</v>
      </c>
      <c r="G21" s="23">
        <v>0</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row>
    <row r="22" spans="1:246" s="5" customFormat="1" ht="22.5">
      <c r="A22" s="21">
        <v>16</v>
      </c>
      <c r="B22" s="22" t="s">
        <v>27</v>
      </c>
      <c r="C22" s="22" t="s">
        <v>12</v>
      </c>
      <c r="D22" s="23">
        <v>290</v>
      </c>
      <c r="E22" s="23">
        <v>100</v>
      </c>
      <c r="F22" s="23">
        <v>100</v>
      </c>
      <c r="G22" s="23">
        <v>90</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row>
    <row r="23" spans="1:246" s="5" customFormat="1" ht="22.5">
      <c r="A23" s="21">
        <v>17</v>
      </c>
      <c r="B23" s="22" t="s">
        <v>28</v>
      </c>
      <c r="C23" s="22" t="s">
        <v>12</v>
      </c>
      <c r="D23" s="23">
        <v>150</v>
      </c>
      <c r="E23" s="23">
        <v>50</v>
      </c>
      <c r="F23" s="23">
        <v>50</v>
      </c>
      <c r="G23" s="23">
        <v>50</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row>
    <row r="24" spans="1:246" s="5" customFormat="1" ht="22.5">
      <c r="A24" s="21">
        <v>18</v>
      </c>
      <c r="B24" s="22" t="s">
        <v>29</v>
      </c>
      <c r="C24" s="22" t="s">
        <v>12</v>
      </c>
      <c r="D24" s="23">
        <v>28</v>
      </c>
      <c r="E24" s="23">
        <v>28</v>
      </c>
      <c r="F24" s="23">
        <v>0</v>
      </c>
      <c r="G24" s="23">
        <v>0</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row>
    <row r="25" spans="1:246" s="5" customFormat="1" ht="22.5">
      <c r="A25" s="21">
        <v>19</v>
      </c>
      <c r="B25" s="22" t="s">
        <v>30</v>
      </c>
      <c r="C25" s="22" t="s">
        <v>12</v>
      </c>
      <c r="D25" s="23">
        <v>300</v>
      </c>
      <c r="E25" s="23">
        <v>100</v>
      </c>
      <c r="F25" s="23">
        <v>100</v>
      </c>
      <c r="G25" s="23">
        <v>100</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row>
    <row r="26" spans="1:246" s="5" customFormat="1" ht="22.5">
      <c r="A26" s="21">
        <v>20</v>
      </c>
      <c r="B26" s="25" t="s">
        <v>31</v>
      </c>
      <c r="C26" s="22" t="s">
        <v>12</v>
      </c>
      <c r="D26" s="23">
        <v>148</v>
      </c>
      <c r="E26" s="23">
        <v>68</v>
      </c>
      <c r="F26" s="23">
        <v>40</v>
      </c>
      <c r="G26" s="23">
        <v>40</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row>
    <row r="27" spans="1:246" s="5" customFormat="1" ht="22.5">
      <c r="A27" s="21">
        <v>21</v>
      </c>
      <c r="B27" s="22" t="s">
        <v>32</v>
      </c>
      <c r="C27" s="22" t="s">
        <v>33</v>
      </c>
      <c r="D27" s="23">
        <v>150</v>
      </c>
      <c r="E27" s="23">
        <v>50</v>
      </c>
      <c r="F27" s="23">
        <v>50</v>
      </c>
      <c r="G27" s="23">
        <v>50</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row>
    <row r="28" spans="1:246" s="5" customFormat="1" ht="22.5">
      <c r="A28" s="21">
        <v>22</v>
      </c>
      <c r="B28" s="22" t="s">
        <v>34</v>
      </c>
      <c r="C28" s="22" t="s">
        <v>33</v>
      </c>
      <c r="D28" s="23">
        <v>450</v>
      </c>
      <c r="E28" s="23">
        <v>150</v>
      </c>
      <c r="F28" s="23">
        <v>150</v>
      </c>
      <c r="G28" s="23">
        <v>150</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row>
    <row r="29" spans="1:246" s="5" customFormat="1" ht="45">
      <c r="A29" s="21">
        <v>23</v>
      </c>
      <c r="B29" s="22" t="s">
        <v>35</v>
      </c>
      <c r="C29" s="22" t="s">
        <v>33</v>
      </c>
      <c r="D29" s="23">
        <v>450</v>
      </c>
      <c r="E29" s="23">
        <v>150</v>
      </c>
      <c r="F29" s="23">
        <v>150</v>
      </c>
      <c r="G29" s="23">
        <v>150</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row>
    <row r="30" spans="1:246" s="5" customFormat="1" ht="45">
      <c r="A30" s="21">
        <v>24</v>
      </c>
      <c r="B30" s="22" t="s">
        <v>36</v>
      </c>
      <c r="C30" s="22" t="s">
        <v>33</v>
      </c>
      <c r="D30" s="23">
        <v>150</v>
      </c>
      <c r="E30" s="23">
        <v>50</v>
      </c>
      <c r="F30" s="23">
        <v>50</v>
      </c>
      <c r="G30" s="23">
        <v>50</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row>
    <row r="31" spans="1:246" s="5" customFormat="1" ht="22.5">
      <c r="A31" s="21">
        <v>25</v>
      </c>
      <c r="B31" s="22" t="s">
        <v>37</v>
      </c>
      <c r="C31" s="22" t="s">
        <v>33</v>
      </c>
      <c r="D31" s="23">
        <v>400</v>
      </c>
      <c r="E31" s="23">
        <v>200</v>
      </c>
      <c r="F31" s="23">
        <v>100</v>
      </c>
      <c r="G31" s="23">
        <v>100</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row>
    <row r="32" spans="1:246" s="5" customFormat="1" ht="22.5">
      <c r="A32" s="21">
        <v>26</v>
      </c>
      <c r="B32" s="22" t="s">
        <v>38</v>
      </c>
      <c r="C32" s="22" t="s">
        <v>33</v>
      </c>
      <c r="D32" s="23">
        <v>230</v>
      </c>
      <c r="E32" s="23">
        <v>100</v>
      </c>
      <c r="F32" s="23">
        <v>80</v>
      </c>
      <c r="G32" s="23">
        <v>50</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row>
    <row r="33" spans="1:246" s="5" customFormat="1" ht="45">
      <c r="A33" s="21">
        <v>27</v>
      </c>
      <c r="B33" s="22" t="s">
        <v>39</v>
      </c>
      <c r="C33" s="22" t="s">
        <v>33</v>
      </c>
      <c r="D33" s="23">
        <v>147</v>
      </c>
      <c r="E33" s="23">
        <v>45</v>
      </c>
      <c r="F33" s="23">
        <v>66</v>
      </c>
      <c r="G33" s="23">
        <v>36</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row>
    <row r="34" spans="1:246" s="5" customFormat="1" ht="22.5">
      <c r="A34" s="21">
        <v>28</v>
      </c>
      <c r="B34" s="22" t="s">
        <v>40</v>
      </c>
      <c r="C34" s="22" t="s">
        <v>33</v>
      </c>
      <c r="D34" s="23">
        <v>350</v>
      </c>
      <c r="E34" s="23">
        <v>150</v>
      </c>
      <c r="F34" s="23">
        <v>100</v>
      </c>
      <c r="G34" s="23">
        <v>100</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row>
    <row r="35" spans="1:246" s="5" customFormat="1" ht="22.5">
      <c r="A35" s="21">
        <v>29</v>
      </c>
      <c r="B35" s="22" t="s">
        <v>41</v>
      </c>
      <c r="C35" s="22" t="s">
        <v>33</v>
      </c>
      <c r="D35" s="23">
        <v>150</v>
      </c>
      <c r="E35" s="23">
        <v>50</v>
      </c>
      <c r="F35" s="23">
        <v>50</v>
      </c>
      <c r="G35" s="23">
        <v>50</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row>
    <row r="36" spans="1:246" s="5" customFormat="1" ht="22.5">
      <c r="A36" s="21">
        <v>30</v>
      </c>
      <c r="B36" s="22" t="s">
        <v>42</v>
      </c>
      <c r="C36" s="22" t="s">
        <v>33</v>
      </c>
      <c r="D36" s="23">
        <v>49</v>
      </c>
      <c r="E36" s="23">
        <v>49</v>
      </c>
      <c r="F36" s="23">
        <v>0</v>
      </c>
      <c r="G36" s="23">
        <v>0</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row>
    <row r="37" spans="1:246" s="5" customFormat="1" ht="22.5">
      <c r="A37" s="21">
        <v>31</v>
      </c>
      <c r="B37" s="22" t="s">
        <v>43</v>
      </c>
      <c r="C37" s="22" t="s">
        <v>33</v>
      </c>
      <c r="D37" s="23">
        <v>300</v>
      </c>
      <c r="E37" s="23">
        <v>100</v>
      </c>
      <c r="F37" s="23">
        <v>100</v>
      </c>
      <c r="G37" s="23">
        <v>100</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row>
    <row r="38" spans="1:246" s="5" customFormat="1" ht="22.5">
      <c r="A38" s="21">
        <v>32</v>
      </c>
      <c r="B38" s="22" t="s">
        <v>44</v>
      </c>
      <c r="C38" s="22" t="s">
        <v>33</v>
      </c>
      <c r="D38" s="23">
        <v>145</v>
      </c>
      <c r="E38" s="23">
        <v>98</v>
      </c>
      <c r="F38" s="23">
        <v>47</v>
      </c>
      <c r="G38" s="23">
        <v>0</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row>
    <row r="39" spans="1:246" s="5" customFormat="1" ht="22.5">
      <c r="A39" s="21">
        <v>33</v>
      </c>
      <c r="B39" s="22" t="s">
        <v>45</v>
      </c>
      <c r="C39" s="22" t="s">
        <v>33</v>
      </c>
      <c r="D39" s="23">
        <v>317</v>
      </c>
      <c r="E39" s="23">
        <v>146</v>
      </c>
      <c r="F39" s="23">
        <v>122</v>
      </c>
      <c r="G39" s="23">
        <v>49</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row>
    <row r="40" spans="1:246" s="5" customFormat="1" ht="45">
      <c r="A40" s="21">
        <v>34</v>
      </c>
      <c r="B40" s="22" t="s">
        <v>46</v>
      </c>
      <c r="C40" s="22" t="s">
        <v>33</v>
      </c>
      <c r="D40" s="23">
        <v>300</v>
      </c>
      <c r="E40" s="23">
        <v>100</v>
      </c>
      <c r="F40" s="23">
        <v>100</v>
      </c>
      <c r="G40" s="23">
        <v>100</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row>
    <row r="41" spans="1:246" s="5" customFormat="1" ht="45">
      <c r="A41" s="21">
        <v>35</v>
      </c>
      <c r="B41" s="22" t="s">
        <v>47</v>
      </c>
      <c r="C41" s="22" t="s">
        <v>33</v>
      </c>
      <c r="D41" s="23">
        <v>728</v>
      </c>
      <c r="E41" s="23">
        <v>310</v>
      </c>
      <c r="F41" s="23">
        <v>228</v>
      </c>
      <c r="G41" s="23">
        <v>190</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row>
    <row r="42" spans="1:246" s="5" customFormat="1" ht="22.5">
      <c r="A42" s="21">
        <v>36</v>
      </c>
      <c r="B42" s="22" t="s">
        <v>48</v>
      </c>
      <c r="C42" s="22" t="s">
        <v>33</v>
      </c>
      <c r="D42" s="23">
        <v>90</v>
      </c>
      <c r="E42" s="23">
        <v>90</v>
      </c>
      <c r="F42" s="23">
        <v>0</v>
      </c>
      <c r="G42" s="23">
        <v>0</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row>
    <row r="43" spans="1:246" s="5" customFormat="1" ht="22.5">
      <c r="A43" s="21">
        <v>37</v>
      </c>
      <c r="B43" s="22" t="s">
        <v>49</v>
      </c>
      <c r="C43" s="22" t="s">
        <v>33</v>
      </c>
      <c r="D43" s="23">
        <v>150</v>
      </c>
      <c r="E43" s="23">
        <v>50</v>
      </c>
      <c r="F43" s="23">
        <v>50</v>
      </c>
      <c r="G43" s="23">
        <v>50</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row>
    <row r="44" spans="1:246" s="5" customFormat="1" ht="22.5">
      <c r="A44" s="21">
        <v>38</v>
      </c>
      <c r="B44" s="22" t="s">
        <v>50</v>
      </c>
      <c r="C44" s="22" t="s">
        <v>33</v>
      </c>
      <c r="D44" s="23">
        <v>129</v>
      </c>
      <c r="E44" s="23">
        <v>65</v>
      </c>
      <c r="F44" s="23">
        <v>64</v>
      </c>
      <c r="G44" s="23">
        <v>0</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row>
    <row r="45" spans="1:246" s="5" customFormat="1" ht="22.5">
      <c r="A45" s="21">
        <v>39</v>
      </c>
      <c r="B45" s="22" t="s">
        <v>51</v>
      </c>
      <c r="C45" s="22" t="s">
        <v>33</v>
      </c>
      <c r="D45" s="23">
        <v>300</v>
      </c>
      <c r="E45" s="23">
        <v>150</v>
      </c>
      <c r="F45" s="23">
        <v>150</v>
      </c>
      <c r="G45" s="23">
        <v>0</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row>
    <row r="46" spans="1:246" s="5" customFormat="1" ht="22.5">
      <c r="A46" s="21">
        <v>40</v>
      </c>
      <c r="B46" s="22" t="s">
        <v>52</v>
      </c>
      <c r="C46" s="22" t="s">
        <v>33</v>
      </c>
      <c r="D46" s="23">
        <v>25</v>
      </c>
      <c r="E46" s="23">
        <v>25</v>
      </c>
      <c r="F46" s="23">
        <v>0</v>
      </c>
      <c r="G46" s="23">
        <v>0</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row>
    <row r="47" spans="1:246" s="5" customFormat="1" ht="22.5">
      <c r="A47" s="21">
        <v>41</v>
      </c>
      <c r="B47" s="22" t="s">
        <v>53</v>
      </c>
      <c r="C47" s="22" t="s">
        <v>33</v>
      </c>
      <c r="D47" s="23">
        <v>180</v>
      </c>
      <c r="E47" s="23">
        <v>60</v>
      </c>
      <c r="F47" s="23">
        <v>60</v>
      </c>
      <c r="G47" s="23">
        <v>60</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row>
    <row r="48" spans="1:246" s="5" customFormat="1" ht="22.5">
      <c r="A48" s="21">
        <v>42</v>
      </c>
      <c r="B48" s="22" t="s">
        <v>54</v>
      </c>
      <c r="C48" s="22" t="s">
        <v>33</v>
      </c>
      <c r="D48" s="23">
        <v>113</v>
      </c>
      <c r="E48" s="23">
        <v>63</v>
      </c>
      <c r="F48" s="23">
        <v>50</v>
      </c>
      <c r="G48" s="23">
        <v>0</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row>
    <row r="49" spans="1:246" s="5" customFormat="1" ht="45">
      <c r="A49" s="21">
        <v>43</v>
      </c>
      <c r="B49" s="25" t="s">
        <v>55</v>
      </c>
      <c r="C49" s="22" t="s">
        <v>33</v>
      </c>
      <c r="D49" s="23">
        <v>49</v>
      </c>
      <c r="E49" s="23">
        <v>28</v>
      </c>
      <c r="F49" s="23">
        <v>21</v>
      </c>
      <c r="G49" s="23">
        <v>0</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row>
    <row r="50" spans="1:246" s="5" customFormat="1" ht="22.5">
      <c r="A50" s="21">
        <v>44</v>
      </c>
      <c r="B50" s="22" t="s">
        <v>56</v>
      </c>
      <c r="C50" s="22" t="s">
        <v>57</v>
      </c>
      <c r="D50" s="23">
        <v>90</v>
      </c>
      <c r="E50" s="23">
        <v>90</v>
      </c>
      <c r="F50" s="23">
        <v>0</v>
      </c>
      <c r="G50" s="23">
        <v>0</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row>
    <row r="51" spans="1:246" s="5" customFormat="1" ht="22.5">
      <c r="A51" s="21">
        <v>45</v>
      </c>
      <c r="B51" s="22" t="s">
        <v>58</v>
      </c>
      <c r="C51" s="22" t="s">
        <v>57</v>
      </c>
      <c r="D51" s="23">
        <v>100</v>
      </c>
      <c r="E51" s="23">
        <v>100</v>
      </c>
      <c r="F51" s="23">
        <v>0</v>
      </c>
      <c r="G51" s="23">
        <v>0</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row>
    <row r="52" spans="1:246" s="5" customFormat="1" ht="22.5">
      <c r="A52" s="21">
        <v>46</v>
      </c>
      <c r="B52" s="22" t="s">
        <v>59</v>
      </c>
      <c r="C52" s="22" t="s">
        <v>57</v>
      </c>
      <c r="D52" s="23">
        <v>100</v>
      </c>
      <c r="E52" s="23">
        <v>100</v>
      </c>
      <c r="F52" s="23">
        <v>0</v>
      </c>
      <c r="G52" s="23">
        <v>0</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row>
    <row r="53" spans="1:246" s="5" customFormat="1" ht="22.5">
      <c r="A53" s="21">
        <v>47</v>
      </c>
      <c r="B53" s="22" t="s">
        <v>60</v>
      </c>
      <c r="C53" s="22" t="s">
        <v>57</v>
      </c>
      <c r="D53" s="23">
        <v>146</v>
      </c>
      <c r="E53" s="23">
        <v>146</v>
      </c>
      <c r="F53" s="23">
        <v>0</v>
      </c>
      <c r="G53" s="23">
        <v>0</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row>
    <row r="54" spans="1:246" s="5" customFormat="1" ht="22.5">
      <c r="A54" s="21">
        <v>48</v>
      </c>
      <c r="B54" s="22" t="s">
        <v>61</v>
      </c>
      <c r="C54" s="22" t="s">
        <v>57</v>
      </c>
      <c r="D54" s="23">
        <v>80</v>
      </c>
      <c r="E54" s="23">
        <v>80</v>
      </c>
      <c r="F54" s="23">
        <v>0</v>
      </c>
      <c r="G54" s="23">
        <v>0</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row>
    <row r="55" spans="1:246" s="5" customFormat="1" ht="22.5">
      <c r="A55" s="21">
        <v>49</v>
      </c>
      <c r="B55" s="22" t="s">
        <v>62</v>
      </c>
      <c r="C55" s="22" t="s">
        <v>57</v>
      </c>
      <c r="D55" s="23">
        <v>60</v>
      </c>
      <c r="E55" s="23">
        <v>20</v>
      </c>
      <c r="F55" s="23">
        <v>20</v>
      </c>
      <c r="G55" s="23">
        <v>20</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row>
    <row r="56" spans="1:246" s="5" customFormat="1" ht="22.5">
      <c r="A56" s="21">
        <v>50</v>
      </c>
      <c r="B56" s="22" t="s">
        <v>63</v>
      </c>
      <c r="C56" s="22" t="s">
        <v>57</v>
      </c>
      <c r="D56" s="23">
        <v>468</v>
      </c>
      <c r="E56" s="23">
        <v>152</v>
      </c>
      <c r="F56" s="23">
        <v>165</v>
      </c>
      <c r="G56" s="23">
        <v>151</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row>
    <row r="57" spans="1:246" s="5" customFormat="1" ht="22.5">
      <c r="A57" s="21">
        <v>51</v>
      </c>
      <c r="B57" s="22" t="s">
        <v>64</v>
      </c>
      <c r="C57" s="22" t="s">
        <v>57</v>
      </c>
      <c r="D57" s="23">
        <v>600</v>
      </c>
      <c r="E57" s="23">
        <v>200</v>
      </c>
      <c r="F57" s="23">
        <v>200</v>
      </c>
      <c r="G57" s="23">
        <v>200</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row>
    <row r="58" spans="1:246" s="5" customFormat="1" ht="22.5">
      <c r="A58" s="21">
        <v>52</v>
      </c>
      <c r="B58" s="25" t="s">
        <v>65</v>
      </c>
      <c r="C58" s="22" t="s">
        <v>57</v>
      </c>
      <c r="D58" s="23">
        <v>98</v>
      </c>
      <c r="E58" s="23">
        <v>33</v>
      </c>
      <c r="F58" s="23">
        <v>33</v>
      </c>
      <c r="G58" s="23">
        <v>32</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row>
    <row r="59" spans="1:246" s="5" customFormat="1" ht="22.5">
      <c r="A59" s="21">
        <v>53</v>
      </c>
      <c r="B59" s="22" t="s">
        <v>66</v>
      </c>
      <c r="C59" s="22" t="s">
        <v>67</v>
      </c>
      <c r="D59" s="23">
        <v>200</v>
      </c>
      <c r="E59" s="23">
        <v>100</v>
      </c>
      <c r="F59" s="23">
        <v>100</v>
      </c>
      <c r="G59" s="23">
        <v>0</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row>
    <row r="60" spans="1:246" s="5" customFormat="1" ht="22.5">
      <c r="A60" s="21">
        <v>54</v>
      </c>
      <c r="B60" s="22" t="s">
        <v>68</v>
      </c>
      <c r="C60" s="22" t="s">
        <v>67</v>
      </c>
      <c r="D60" s="23">
        <v>100</v>
      </c>
      <c r="E60" s="23">
        <v>50</v>
      </c>
      <c r="F60" s="23">
        <v>50</v>
      </c>
      <c r="G60" s="23">
        <v>0</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row>
    <row r="61" spans="1:246" s="5" customFormat="1" ht="45">
      <c r="A61" s="21">
        <v>55</v>
      </c>
      <c r="B61" s="22" t="s">
        <v>69</v>
      </c>
      <c r="C61" s="22" t="s">
        <v>67</v>
      </c>
      <c r="D61" s="23">
        <v>200</v>
      </c>
      <c r="E61" s="23">
        <v>100</v>
      </c>
      <c r="F61" s="23">
        <v>50</v>
      </c>
      <c r="G61" s="23">
        <v>50</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row>
    <row r="62" spans="1:246" s="5" customFormat="1" ht="45">
      <c r="A62" s="21">
        <v>56</v>
      </c>
      <c r="B62" s="22" t="s">
        <v>70</v>
      </c>
      <c r="C62" s="22" t="s">
        <v>67</v>
      </c>
      <c r="D62" s="23">
        <v>200</v>
      </c>
      <c r="E62" s="23">
        <v>100</v>
      </c>
      <c r="F62" s="23">
        <v>100</v>
      </c>
      <c r="G62" s="23">
        <v>0</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row>
    <row r="63" spans="1:246" s="5" customFormat="1" ht="22.5">
      <c r="A63" s="21">
        <v>57</v>
      </c>
      <c r="B63" s="22" t="s">
        <v>71</v>
      </c>
      <c r="C63" s="22" t="s">
        <v>67</v>
      </c>
      <c r="D63" s="23">
        <v>400</v>
      </c>
      <c r="E63" s="23">
        <v>400</v>
      </c>
      <c r="F63" s="23">
        <v>0</v>
      </c>
      <c r="G63" s="23">
        <v>0</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row>
    <row r="64" spans="1:246" s="5" customFormat="1" ht="45">
      <c r="A64" s="21">
        <v>58</v>
      </c>
      <c r="B64" s="22" t="s">
        <v>72</v>
      </c>
      <c r="C64" s="22" t="s">
        <v>67</v>
      </c>
      <c r="D64" s="23">
        <v>53</v>
      </c>
      <c r="E64" s="23">
        <v>31</v>
      </c>
      <c r="F64" s="23">
        <v>22</v>
      </c>
      <c r="G64" s="23">
        <v>0</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row>
    <row r="65" spans="1:246" s="5" customFormat="1" ht="22.5">
      <c r="A65" s="21">
        <v>59</v>
      </c>
      <c r="B65" s="22" t="s">
        <v>73</v>
      </c>
      <c r="C65" s="22" t="s">
        <v>67</v>
      </c>
      <c r="D65" s="23">
        <v>200</v>
      </c>
      <c r="E65" s="23">
        <v>100</v>
      </c>
      <c r="F65" s="23">
        <v>100</v>
      </c>
      <c r="G65" s="23">
        <v>0</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row>
    <row r="66" spans="1:246" s="5" customFormat="1" ht="22.5">
      <c r="A66" s="21">
        <v>60</v>
      </c>
      <c r="B66" s="22" t="s">
        <v>74</v>
      </c>
      <c r="C66" s="22" t="s">
        <v>67</v>
      </c>
      <c r="D66" s="23">
        <v>55</v>
      </c>
      <c r="E66" s="23">
        <v>18</v>
      </c>
      <c r="F66" s="23">
        <v>20</v>
      </c>
      <c r="G66" s="23">
        <v>17</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row>
    <row r="67" spans="1:246" s="5" customFormat="1" ht="22.5">
      <c r="A67" s="21">
        <v>61</v>
      </c>
      <c r="B67" s="22" t="s">
        <v>75</v>
      </c>
      <c r="C67" s="22" t="s">
        <v>67</v>
      </c>
      <c r="D67" s="23">
        <v>73</v>
      </c>
      <c r="E67" s="23">
        <v>37</v>
      </c>
      <c r="F67" s="23">
        <v>36</v>
      </c>
      <c r="G67" s="23">
        <v>0</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c r="HZ67" s="24"/>
      <c r="IA67" s="24"/>
      <c r="IB67" s="24"/>
      <c r="IC67" s="24"/>
      <c r="ID67" s="24"/>
      <c r="IE67" s="24"/>
      <c r="IF67" s="24"/>
      <c r="IG67" s="24"/>
      <c r="IH67" s="24"/>
      <c r="II67" s="24"/>
      <c r="IJ67" s="24"/>
      <c r="IK67" s="24"/>
      <c r="IL67" s="24"/>
    </row>
    <row r="68" spans="1:246" s="5" customFormat="1" ht="54" customHeight="1">
      <c r="A68" s="21">
        <v>62</v>
      </c>
      <c r="B68" s="22" t="s">
        <v>76</v>
      </c>
      <c r="C68" s="22" t="s">
        <v>67</v>
      </c>
      <c r="D68" s="23">
        <v>300</v>
      </c>
      <c r="E68" s="23">
        <v>100</v>
      </c>
      <c r="F68" s="23">
        <v>100</v>
      </c>
      <c r="G68" s="23">
        <v>100</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row>
    <row r="69" spans="1:246" s="5" customFormat="1" ht="45">
      <c r="A69" s="21">
        <v>63</v>
      </c>
      <c r="B69" s="25" t="s">
        <v>77</v>
      </c>
      <c r="C69" s="22" t="s">
        <v>67</v>
      </c>
      <c r="D69" s="23">
        <v>300</v>
      </c>
      <c r="E69" s="23">
        <v>150</v>
      </c>
      <c r="F69" s="23">
        <v>150</v>
      </c>
      <c r="G69" s="23">
        <v>0</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row>
    <row r="70" spans="1:246" s="5" customFormat="1" ht="22.5">
      <c r="A70" s="21">
        <v>64</v>
      </c>
      <c r="B70" s="22" t="s">
        <v>78</v>
      </c>
      <c r="C70" s="22" t="s">
        <v>79</v>
      </c>
      <c r="D70" s="23">
        <v>200</v>
      </c>
      <c r="E70" s="23">
        <v>100</v>
      </c>
      <c r="F70" s="23">
        <v>50</v>
      </c>
      <c r="G70" s="23">
        <v>50</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row>
    <row r="71" spans="1:246" s="5" customFormat="1" ht="22.5">
      <c r="A71" s="21">
        <v>65</v>
      </c>
      <c r="B71" s="22" t="s">
        <v>80</v>
      </c>
      <c r="C71" s="22" t="s">
        <v>79</v>
      </c>
      <c r="D71" s="23">
        <v>150</v>
      </c>
      <c r="E71" s="23">
        <v>50</v>
      </c>
      <c r="F71" s="23">
        <v>50</v>
      </c>
      <c r="G71" s="23">
        <v>50</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c r="HJ71" s="24"/>
      <c r="HK71" s="24"/>
      <c r="HL71" s="24"/>
      <c r="HM71" s="24"/>
      <c r="HN71" s="24"/>
      <c r="HO71" s="24"/>
      <c r="HP71" s="24"/>
      <c r="HQ71" s="24"/>
      <c r="HR71" s="24"/>
      <c r="HS71" s="24"/>
      <c r="HT71" s="24"/>
      <c r="HU71" s="24"/>
      <c r="HV71" s="24"/>
      <c r="HW71" s="24"/>
      <c r="HX71" s="24"/>
      <c r="HY71" s="24"/>
      <c r="HZ71" s="24"/>
      <c r="IA71" s="24"/>
      <c r="IB71" s="24"/>
      <c r="IC71" s="24"/>
      <c r="ID71" s="24"/>
      <c r="IE71" s="24"/>
      <c r="IF71" s="24"/>
      <c r="IG71" s="24"/>
      <c r="IH71" s="24"/>
      <c r="II71" s="24"/>
      <c r="IJ71" s="24"/>
      <c r="IK71" s="24"/>
      <c r="IL71" s="24"/>
    </row>
    <row r="72" spans="1:246" s="5" customFormat="1" ht="45">
      <c r="A72" s="21">
        <v>66</v>
      </c>
      <c r="B72" s="22" t="s">
        <v>81</v>
      </c>
      <c r="C72" s="22" t="s">
        <v>79</v>
      </c>
      <c r="D72" s="23">
        <v>150</v>
      </c>
      <c r="E72" s="23">
        <v>100</v>
      </c>
      <c r="F72" s="23">
        <v>50</v>
      </c>
      <c r="G72" s="23">
        <v>0</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row>
    <row r="73" spans="1:246" s="5" customFormat="1" ht="22.5">
      <c r="A73" s="21">
        <v>67</v>
      </c>
      <c r="B73" s="22" t="s">
        <v>82</v>
      </c>
      <c r="C73" s="22" t="s">
        <v>79</v>
      </c>
      <c r="D73" s="23">
        <v>400</v>
      </c>
      <c r="E73" s="23">
        <v>150</v>
      </c>
      <c r="F73" s="23">
        <v>150</v>
      </c>
      <c r="G73" s="23">
        <v>100</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row>
    <row r="74" spans="1:246" s="5" customFormat="1" ht="30" customHeight="1">
      <c r="A74" s="21">
        <v>68</v>
      </c>
      <c r="B74" s="22" t="s">
        <v>83</v>
      </c>
      <c r="C74" s="22" t="s">
        <v>79</v>
      </c>
      <c r="D74" s="23">
        <v>450</v>
      </c>
      <c r="E74" s="23">
        <v>200</v>
      </c>
      <c r="F74" s="23">
        <v>150</v>
      </c>
      <c r="G74" s="23">
        <v>100</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row>
    <row r="75" spans="1:246" s="5" customFormat="1" ht="28.5" customHeight="1">
      <c r="A75" s="21">
        <v>69</v>
      </c>
      <c r="B75" s="25" t="s">
        <v>84</v>
      </c>
      <c r="C75" s="22" t="s">
        <v>79</v>
      </c>
      <c r="D75" s="23">
        <v>200</v>
      </c>
      <c r="E75" s="23">
        <v>100</v>
      </c>
      <c r="F75" s="23">
        <v>50</v>
      </c>
      <c r="G75" s="23">
        <v>50</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row>
    <row r="76" spans="1:246" s="5" customFormat="1" ht="22.5">
      <c r="A76" s="21">
        <v>70</v>
      </c>
      <c r="B76" s="22" t="s">
        <v>85</v>
      </c>
      <c r="C76" s="22" t="s">
        <v>12</v>
      </c>
      <c r="D76" s="26">
        <f aca="true" t="shared" si="0" ref="D76:D80">E76</f>
        <v>300</v>
      </c>
      <c r="E76" s="26">
        <v>300</v>
      </c>
      <c r="F76" s="26"/>
      <c r="G76" s="26"/>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row>
    <row r="77" spans="1:246" s="5" customFormat="1" ht="22.5">
      <c r="A77" s="21">
        <v>71</v>
      </c>
      <c r="B77" s="22" t="s">
        <v>86</v>
      </c>
      <c r="C77" s="22" t="s">
        <v>12</v>
      </c>
      <c r="D77" s="26">
        <f t="shared" si="0"/>
        <v>43</v>
      </c>
      <c r="E77" s="26">
        <v>43</v>
      </c>
      <c r="F77" s="26"/>
      <c r="G77" s="26"/>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row>
    <row r="78" spans="1:246" s="5" customFormat="1" ht="22.5">
      <c r="A78" s="21">
        <v>72</v>
      </c>
      <c r="B78" s="22" t="s">
        <v>87</v>
      </c>
      <c r="C78" s="22" t="s">
        <v>12</v>
      </c>
      <c r="D78" s="26">
        <f t="shared" si="0"/>
        <v>300</v>
      </c>
      <c r="E78" s="26">
        <v>300</v>
      </c>
      <c r="F78" s="26"/>
      <c r="G78" s="26"/>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row>
    <row r="79" spans="1:246" s="5" customFormat="1" ht="22.5">
      <c r="A79" s="21">
        <v>73</v>
      </c>
      <c r="B79" s="22" t="s">
        <v>88</v>
      </c>
      <c r="C79" s="22" t="s">
        <v>12</v>
      </c>
      <c r="D79" s="26">
        <f t="shared" si="0"/>
        <v>50</v>
      </c>
      <c r="E79" s="26">
        <v>50</v>
      </c>
      <c r="F79" s="26"/>
      <c r="G79" s="26"/>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row>
    <row r="80" spans="1:246" s="5" customFormat="1" ht="22.5">
      <c r="A80" s="21">
        <v>74</v>
      </c>
      <c r="B80" s="22" t="s">
        <v>89</v>
      </c>
      <c r="C80" s="22" t="s">
        <v>12</v>
      </c>
      <c r="D80" s="26">
        <f t="shared" si="0"/>
        <v>200</v>
      </c>
      <c r="E80" s="26">
        <v>200</v>
      </c>
      <c r="F80" s="26"/>
      <c r="G80" s="26"/>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row>
    <row r="81" spans="1:246" s="5" customFormat="1" ht="22.5">
      <c r="A81" s="21">
        <v>75</v>
      </c>
      <c r="B81" s="22" t="s">
        <v>90</v>
      </c>
      <c r="C81" s="22" t="s">
        <v>12</v>
      </c>
      <c r="D81" s="26">
        <f aca="true" t="shared" si="1" ref="D81:D86">E81+F81</f>
        <v>990</v>
      </c>
      <c r="E81" s="26">
        <v>990</v>
      </c>
      <c r="F81" s="26">
        <v>0</v>
      </c>
      <c r="G81" s="26"/>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row>
    <row r="82" spans="1:246" s="5" customFormat="1" ht="22.5">
      <c r="A82" s="21">
        <v>76</v>
      </c>
      <c r="B82" s="22" t="s">
        <v>91</v>
      </c>
      <c r="C82" s="22" t="s">
        <v>12</v>
      </c>
      <c r="D82" s="26">
        <f t="shared" si="1"/>
        <v>684</v>
      </c>
      <c r="E82" s="26">
        <v>355</v>
      </c>
      <c r="F82" s="26">
        <v>329</v>
      </c>
      <c r="G82" s="26"/>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row>
    <row r="83" spans="1:246" s="5" customFormat="1" ht="22.5">
      <c r="A83" s="21">
        <v>77</v>
      </c>
      <c r="B83" s="22" t="s">
        <v>92</v>
      </c>
      <c r="C83" s="22" t="s">
        <v>12</v>
      </c>
      <c r="D83" s="26">
        <f t="shared" si="1"/>
        <v>200</v>
      </c>
      <c r="E83" s="26">
        <v>100</v>
      </c>
      <c r="F83" s="26">
        <v>100</v>
      </c>
      <c r="G83" s="26"/>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row>
    <row r="84" spans="1:246" s="5" customFormat="1" ht="45">
      <c r="A84" s="21">
        <v>78</v>
      </c>
      <c r="B84" s="22" t="s">
        <v>93</v>
      </c>
      <c r="C84" s="22" t="s">
        <v>12</v>
      </c>
      <c r="D84" s="26">
        <f t="shared" si="1"/>
        <v>100</v>
      </c>
      <c r="E84" s="26">
        <v>50</v>
      </c>
      <c r="F84" s="26">
        <v>50</v>
      </c>
      <c r="G84" s="26"/>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row>
    <row r="85" spans="1:246" s="5" customFormat="1" ht="22.5">
      <c r="A85" s="21">
        <v>79</v>
      </c>
      <c r="B85" s="22" t="s">
        <v>94</v>
      </c>
      <c r="C85" s="22" t="s">
        <v>12</v>
      </c>
      <c r="D85" s="26">
        <f t="shared" si="1"/>
        <v>104</v>
      </c>
      <c r="E85" s="26">
        <v>49</v>
      </c>
      <c r="F85" s="26">
        <v>55</v>
      </c>
      <c r="G85" s="26"/>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row>
    <row r="86" spans="1:246" s="5" customFormat="1" ht="22.5">
      <c r="A86" s="21">
        <v>80</v>
      </c>
      <c r="B86" s="22" t="s">
        <v>95</v>
      </c>
      <c r="C86" s="22" t="s">
        <v>12</v>
      </c>
      <c r="D86" s="26">
        <f t="shared" si="1"/>
        <v>60</v>
      </c>
      <c r="E86" s="26">
        <v>30</v>
      </c>
      <c r="F86" s="26">
        <v>30</v>
      </c>
      <c r="G86" s="26"/>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row>
    <row r="87" spans="1:246" s="5" customFormat="1" ht="22.5">
      <c r="A87" s="21">
        <v>81</v>
      </c>
      <c r="B87" s="22" t="s">
        <v>96</v>
      </c>
      <c r="C87" s="22" t="s">
        <v>33</v>
      </c>
      <c r="D87" s="26">
        <v>80</v>
      </c>
      <c r="E87" s="26">
        <v>80</v>
      </c>
      <c r="F87" s="26"/>
      <c r="G87" s="26"/>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row>
    <row r="88" spans="1:246" s="5" customFormat="1" ht="22.5">
      <c r="A88" s="21">
        <v>82</v>
      </c>
      <c r="B88" s="22" t="s">
        <v>97</v>
      </c>
      <c r="C88" s="22" t="s">
        <v>33</v>
      </c>
      <c r="D88" s="26">
        <v>47</v>
      </c>
      <c r="E88" s="26">
        <v>47</v>
      </c>
      <c r="F88" s="26"/>
      <c r="G88" s="26"/>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row>
    <row r="89" spans="1:246" s="5" customFormat="1" ht="22.5">
      <c r="A89" s="21">
        <v>83</v>
      </c>
      <c r="B89" s="22" t="s">
        <v>98</v>
      </c>
      <c r="C89" s="22" t="s">
        <v>33</v>
      </c>
      <c r="D89" s="26">
        <v>200</v>
      </c>
      <c r="E89" s="26">
        <v>200</v>
      </c>
      <c r="F89" s="26"/>
      <c r="G89" s="26"/>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row>
    <row r="90" spans="1:246" s="5" customFormat="1" ht="22.5">
      <c r="A90" s="21">
        <v>84</v>
      </c>
      <c r="B90" s="22" t="s">
        <v>99</v>
      </c>
      <c r="C90" s="22" t="s">
        <v>33</v>
      </c>
      <c r="D90" s="26">
        <v>64</v>
      </c>
      <c r="E90" s="26">
        <v>64</v>
      </c>
      <c r="F90" s="26"/>
      <c r="G90" s="26"/>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row>
    <row r="91" spans="1:246" s="5" customFormat="1" ht="22.5">
      <c r="A91" s="21">
        <v>85</v>
      </c>
      <c r="B91" s="22" t="s">
        <v>100</v>
      </c>
      <c r="C91" s="22" t="s">
        <v>33</v>
      </c>
      <c r="D91" s="26">
        <v>152</v>
      </c>
      <c r="E91" s="26">
        <v>152</v>
      </c>
      <c r="F91" s="26"/>
      <c r="G91" s="26"/>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row>
    <row r="92" spans="1:246" s="5" customFormat="1" ht="22.5">
      <c r="A92" s="21">
        <v>86</v>
      </c>
      <c r="B92" s="22" t="s">
        <v>101</v>
      </c>
      <c r="C92" s="22" t="s">
        <v>33</v>
      </c>
      <c r="D92" s="26">
        <v>100</v>
      </c>
      <c r="E92" s="26">
        <v>100</v>
      </c>
      <c r="F92" s="26"/>
      <c r="G92" s="26"/>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row>
    <row r="93" spans="1:246" s="5" customFormat="1" ht="45">
      <c r="A93" s="21">
        <v>87</v>
      </c>
      <c r="B93" s="22" t="s">
        <v>102</v>
      </c>
      <c r="C93" s="22" t="s">
        <v>33</v>
      </c>
      <c r="D93" s="26">
        <v>80</v>
      </c>
      <c r="E93" s="26">
        <v>80</v>
      </c>
      <c r="F93" s="26"/>
      <c r="G93" s="26"/>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row>
    <row r="94" spans="1:246" s="5" customFormat="1" ht="22.5">
      <c r="A94" s="21">
        <v>88</v>
      </c>
      <c r="B94" s="22" t="s">
        <v>103</v>
      </c>
      <c r="C94" s="22" t="s">
        <v>33</v>
      </c>
      <c r="D94" s="26">
        <v>50</v>
      </c>
      <c r="E94" s="26">
        <v>50</v>
      </c>
      <c r="F94" s="26"/>
      <c r="G94" s="26"/>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row>
    <row r="95" spans="1:246" s="5" customFormat="1" ht="22.5">
      <c r="A95" s="21">
        <v>89</v>
      </c>
      <c r="B95" s="22" t="s">
        <v>104</v>
      </c>
      <c r="C95" s="22" t="s">
        <v>33</v>
      </c>
      <c r="D95" s="26">
        <v>14</v>
      </c>
      <c r="E95" s="26">
        <v>14</v>
      </c>
      <c r="F95" s="26"/>
      <c r="G95" s="26"/>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row>
    <row r="96" spans="1:246" s="5" customFormat="1" ht="22.5">
      <c r="A96" s="21">
        <v>90</v>
      </c>
      <c r="B96" s="22" t="s">
        <v>105</v>
      </c>
      <c r="C96" s="22" t="s">
        <v>33</v>
      </c>
      <c r="D96" s="26">
        <v>28</v>
      </c>
      <c r="E96" s="26">
        <v>28</v>
      </c>
      <c r="F96" s="26"/>
      <c r="G96" s="26"/>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row>
    <row r="97" spans="1:246" s="5" customFormat="1" ht="22.5">
      <c r="A97" s="21">
        <v>91</v>
      </c>
      <c r="B97" s="22" t="s">
        <v>106</v>
      </c>
      <c r="C97" s="22" t="s">
        <v>33</v>
      </c>
      <c r="D97" s="26">
        <v>48</v>
      </c>
      <c r="E97" s="26">
        <v>48</v>
      </c>
      <c r="F97" s="26"/>
      <c r="G97" s="26"/>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row>
    <row r="98" spans="1:246" s="5" customFormat="1" ht="22.5">
      <c r="A98" s="21">
        <v>92</v>
      </c>
      <c r="B98" s="22" t="s">
        <v>107</v>
      </c>
      <c r="C98" s="22" t="s">
        <v>33</v>
      </c>
      <c r="D98" s="26">
        <v>478</v>
      </c>
      <c r="E98" s="26">
        <v>478</v>
      </c>
      <c r="F98" s="26"/>
      <c r="G98" s="26"/>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row>
    <row r="99" spans="1:246" s="5" customFormat="1" ht="22.5">
      <c r="A99" s="21">
        <v>93</v>
      </c>
      <c r="B99" s="22" t="s">
        <v>108</v>
      </c>
      <c r="C99" s="22" t="s">
        <v>33</v>
      </c>
      <c r="D99" s="26">
        <v>214</v>
      </c>
      <c r="E99" s="26">
        <v>214</v>
      </c>
      <c r="F99" s="26"/>
      <c r="G99" s="26"/>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row>
    <row r="100" spans="1:246" s="5" customFormat="1" ht="33" customHeight="1">
      <c r="A100" s="21">
        <v>94</v>
      </c>
      <c r="B100" s="22" t="s">
        <v>109</v>
      </c>
      <c r="C100" s="22" t="s">
        <v>33</v>
      </c>
      <c r="D100" s="26">
        <v>54</v>
      </c>
      <c r="E100" s="26">
        <v>54</v>
      </c>
      <c r="F100" s="26"/>
      <c r="G100" s="26"/>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row>
    <row r="101" spans="1:246" s="5" customFormat="1" ht="22.5">
      <c r="A101" s="21">
        <v>95</v>
      </c>
      <c r="B101" s="22" t="s">
        <v>110</v>
      </c>
      <c r="C101" s="22" t="s">
        <v>33</v>
      </c>
      <c r="D101" s="26">
        <v>142</v>
      </c>
      <c r="E101" s="26">
        <v>95</v>
      </c>
      <c r="F101" s="26">
        <v>47</v>
      </c>
      <c r="G101" s="26"/>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row>
    <row r="102" spans="1:246" s="5" customFormat="1" ht="22.5">
      <c r="A102" s="21">
        <v>96</v>
      </c>
      <c r="B102" s="22" t="s">
        <v>111</v>
      </c>
      <c r="C102" s="22" t="s">
        <v>33</v>
      </c>
      <c r="D102" s="26">
        <v>74</v>
      </c>
      <c r="E102" s="26">
        <v>44</v>
      </c>
      <c r="F102" s="26">
        <v>30</v>
      </c>
      <c r="G102" s="26"/>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row>
    <row r="103" spans="1:246" s="5" customFormat="1" ht="22.5">
      <c r="A103" s="21">
        <v>97</v>
      </c>
      <c r="B103" s="22" t="s">
        <v>112</v>
      </c>
      <c r="C103" s="22" t="s">
        <v>33</v>
      </c>
      <c r="D103" s="26">
        <v>125</v>
      </c>
      <c r="E103" s="26">
        <v>62</v>
      </c>
      <c r="F103" s="26">
        <v>63</v>
      </c>
      <c r="G103" s="26"/>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row>
    <row r="104" spans="1:246" s="5" customFormat="1" ht="22.5">
      <c r="A104" s="21">
        <v>98</v>
      </c>
      <c r="B104" s="22" t="s">
        <v>113</v>
      </c>
      <c r="C104" s="22" t="s">
        <v>33</v>
      </c>
      <c r="D104" s="26">
        <v>200</v>
      </c>
      <c r="E104" s="26">
        <v>100</v>
      </c>
      <c r="F104" s="26">
        <v>100</v>
      </c>
      <c r="G104" s="26"/>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row>
    <row r="105" spans="1:246" s="5" customFormat="1" ht="45">
      <c r="A105" s="21">
        <v>99</v>
      </c>
      <c r="B105" s="22" t="s">
        <v>114</v>
      </c>
      <c r="C105" s="22" t="s">
        <v>33</v>
      </c>
      <c r="D105" s="26">
        <v>174</v>
      </c>
      <c r="E105" s="26">
        <v>100</v>
      </c>
      <c r="F105" s="26">
        <v>74</v>
      </c>
      <c r="G105" s="26"/>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row>
    <row r="106" spans="1:246" s="5" customFormat="1" ht="45">
      <c r="A106" s="21">
        <v>100</v>
      </c>
      <c r="B106" s="22" t="s">
        <v>115</v>
      </c>
      <c r="C106" s="22" t="s">
        <v>33</v>
      </c>
      <c r="D106" s="26">
        <v>43</v>
      </c>
      <c r="E106" s="26">
        <v>43</v>
      </c>
      <c r="F106" s="26"/>
      <c r="G106" s="26"/>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row>
    <row r="107" spans="1:246" s="5" customFormat="1" ht="22.5">
      <c r="A107" s="21">
        <v>101</v>
      </c>
      <c r="B107" s="22" t="s">
        <v>116</v>
      </c>
      <c r="C107" s="22" t="s">
        <v>33</v>
      </c>
      <c r="D107" s="26">
        <v>160</v>
      </c>
      <c r="E107" s="26">
        <v>85</v>
      </c>
      <c r="F107" s="26">
        <v>75</v>
      </c>
      <c r="G107" s="26"/>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row>
    <row r="108" spans="1:246" s="5" customFormat="1" ht="22.5">
      <c r="A108" s="21">
        <v>102</v>
      </c>
      <c r="B108" s="22" t="s">
        <v>117</v>
      </c>
      <c r="C108" s="22" t="s">
        <v>33</v>
      </c>
      <c r="D108" s="26">
        <v>120</v>
      </c>
      <c r="E108" s="26">
        <v>80</v>
      </c>
      <c r="F108" s="26">
        <v>40</v>
      </c>
      <c r="G108" s="26"/>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row>
    <row r="109" spans="1:246" s="5" customFormat="1" ht="45">
      <c r="A109" s="21">
        <v>103</v>
      </c>
      <c r="B109" s="22" t="s">
        <v>118</v>
      </c>
      <c r="C109" s="22" t="s">
        <v>33</v>
      </c>
      <c r="D109" s="26">
        <v>39</v>
      </c>
      <c r="E109" s="26">
        <v>17</v>
      </c>
      <c r="F109" s="26">
        <v>22</v>
      </c>
      <c r="G109" s="26"/>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row>
    <row r="110" spans="1:246" s="5" customFormat="1" ht="45">
      <c r="A110" s="21">
        <v>104</v>
      </c>
      <c r="B110" s="22" t="s">
        <v>119</v>
      </c>
      <c r="C110" s="22" t="s">
        <v>33</v>
      </c>
      <c r="D110" s="26">
        <v>137</v>
      </c>
      <c r="E110" s="26">
        <v>63</v>
      </c>
      <c r="F110" s="26">
        <v>74</v>
      </c>
      <c r="G110" s="26"/>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row>
    <row r="111" spans="1:246" s="5" customFormat="1" ht="22.5">
      <c r="A111" s="21">
        <v>105</v>
      </c>
      <c r="B111" s="22" t="s">
        <v>120</v>
      </c>
      <c r="C111" s="22" t="s">
        <v>33</v>
      </c>
      <c r="D111" s="26">
        <v>43</v>
      </c>
      <c r="E111" s="26">
        <v>21</v>
      </c>
      <c r="F111" s="26">
        <v>22</v>
      </c>
      <c r="G111" s="26"/>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row>
    <row r="112" spans="1:246" s="5" customFormat="1" ht="22.5">
      <c r="A112" s="21">
        <v>106</v>
      </c>
      <c r="B112" s="22" t="s">
        <v>121</v>
      </c>
      <c r="C112" s="22" t="s">
        <v>33</v>
      </c>
      <c r="D112" s="26">
        <v>115</v>
      </c>
      <c r="E112" s="26">
        <v>81</v>
      </c>
      <c r="F112" s="26">
        <v>34</v>
      </c>
      <c r="G112" s="26"/>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row>
    <row r="113" spans="1:246" s="5" customFormat="1" ht="22.5">
      <c r="A113" s="21">
        <v>107</v>
      </c>
      <c r="B113" s="22" t="s">
        <v>122</v>
      </c>
      <c r="C113" s="22" t="s">
        <v>33</v>
      </c>
      <c r="D113" s="26">
        <v>449</v>
      </c>
      <c r="E113" s="26">
        <v>225</v>
      </c>
      <c r="F113" s="26">
        <v>224</v>
      </c>
      <c r="G113" s="26"/>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row>
    <row r="114" spans="1:246" s="5" customFormat="1" ht="22.5">
      <c r="A114" s="21">
        <v>108</v>
      </c>
      <c r="B114" s="22" t="s">
        <v>123</v>
      </c>
      <c r="C114" s="22" t="s">
        <v>33</v>
      </c>
      <c r="D114" s="26">
        <v>122</v>
      </c>
      <c r="E114" s="26">
        <v>122</v>
      </c>
      <c r="F114" s="26"/>
      <c r="G114" s="26"/>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row>
    <row r="115" spans="1:246" s="5" customFormat="1" ht="22.5">
      <c r="A115" s="21">
        <v>109</v>
      </c>
      <c r="B115" s="22" t="s">
        <v>124</v>
      </c>
      <c r="C115" s="22" t="s">
        <v>33</v>
      </c>
      <c r="D115" s="26">
        <v>50</v>
      </c>
      <c r="E115" s="26">
        <v>26</v>
      </c>
      <c r="F115" s="26">
        <v>24</v>
      </c>
      <c r="G115" s="26"/>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row>
    <row r="116" spans="1:246" s="5" customFormat="1" ht="22.5">
      <c r="A116" s="21">
        <v>110</v>
      </c>
      <c r="B116" s="22" t="s">
        <v>125</v>
      </c>
      <c r="C116" s="22" t="s">
        <v>57</v>
      </c>
      <c r="D116" s="26">
        <f>E116</f>
        <v>48</v>
      </c>
      <c r="E116" s="26">
        <v>48</v>
      </c>
      <c r="F116" s="26"/>
      <c r="G116" s="26"/>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row>
    <row r="117" spans="1:246" s="5" customFormat="1" ht="22.5">
      <c r="A117" s="21">
        <v>111</v>
      </c>
      <c r="B117" s="22" t="s">
        <v>126</v>
      </c>
      <c r="C117" s="22" t="s">
        <v>57</v>
      </c>
      <c r="D117" s="26">
        <f aca="true" t="shared" si="2" ref="D117:D119">E117+F117</f>
        <v>134</v>
      </c>
      <c r="E117" s="26">
        <v>66</v>
      </c>
      <c r="F117" s="26">
        <v>68</v>
      </c>
      <c r="G117" s="26"/>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row>
    <row r="118" spans="1:246" s="5" customFormat="1" ht="22.5">
      <c r="A118" s="21">
        <v>112</v>
      </c>
      <c r="B118" s="22" t="s">
        <v>127</v>
      </c>
      <c r="C118" s="22" t="s">
        <v>57</v>
      </c>
      <c r="D118" s="26">
        <f t="shared" si="2"/>
        <v>80</v>
      </c>
      <c r="E118" s="26">
        <v>40</v>
      </c>
      <c r="F118" s="26">
        <v>40</v>
      </c>
      <c r="G118" s="26"/>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row>
    <row r="119" spans="1:246" s="5" customFormat="1" ht="22.5">
      <c r="A119" s="21">
        <v>113</v>
      </c>
      <c r="B119" s="22" t="s">
        <v>128</v>
      </c>
      <c r="C119" s="22" t="s">
        <v>57</v>
      </c>
      <c r="D119" s="26">
        <f t="shared" si="2"/>
        <v>100</v>
      </c>
      <c r="E119" s="26">
        <v>50</v>
      </c>
      <c r="F119" s="26">
        <v>50</v>
      </c>
      <c r="G119" s="26"/>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row>
    <row r="120" spans="1:246" s="5" customFormat="1" ht="45">
      <c r="A120" s="21">
        <v>114</v>
      </c>
      <c r="B120" s="22" t="s">
        <v>129</v>
      </c>
      <c r="C120" s="22" t="s">
        <v>67</v>
      </c>
      <c r="D120" s="26">
        <v>50</v>
      </c>
      <c r="E120" s="26">
        <v>50</v>
      </c>
      <c r="F120" s="26"/>
      <c r="G120" s="26"/>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row>
    <row r="121" spans="1:246" s="5" customFormat="1" ht="45">
      <c r="A121" s="21">
        <v>115</v>
      </c>
      <c r="B121" s="22" t="s">
        <v>130</v>
      </c>
      <c r="C121" s="22" t="s">
        <v>67</v>
      </c>
      <c r="D121" s="26">
        <v>5</v>
      </c>
      <c r="E121" s="26">
        <v>5</v>
      </c>
      <c r="F121" s="26"/>
      <c r="G121" s="26"/>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row>
    <row r="122" spans="1:246" s="5" customFormat="1" ht="45">
      <c r="A122" s="21">
        <v>116</v>
      </c>
      <c r="B122" s="22" t="s">
        <v>131</v>
      </c>
      <c r="C122" s="22" t="s">
        <v>67</v>
      </c>
      <c r="D122" s="26">
        <v>30</v>
      </c>
      <c r="E122" s="26">
        <v>30</v>
      </c>
      <c r="F122" s="26"/>
      <c r="G122" s="26"/>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row>
    <row r="123" spans="1:246" s="5" customFormat="1" ht="22.5">
      <c r="A123" s="21">
        <v>117</v>
      </c>
      <c r="B123" s="22" t="s">
        <v>132</v>
      </c>
      <c r="C123" s="22" t="s">
        <v>67</v>
      </c>
      <c r="D123" s="26">
        <v>97</v>
      </c>
      <c r="E123" s="26">
        <v>97</v>
      </c>
      <c r="F123" s="26"/>
      <c r="G123" s="26"/>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row>
    <row r="124" spans="1:246" s="5" customFormat="1" ht="45">
      <c r="A124" s="21">
        <v>118</v>
      </c>
      <c r="B124" s="22" t="s">
        <v>133</v>
      </c>
      <c r="C124" s="22" t="s">
        <v>67</v>
      </c>
      <c r="D124" s="26">
        <v>300</v>
      </c>
      <c r="E124" s="26">
        <v>300</v>
      </c>
      <c r="F124" s="26"/>
      <c r="G124" s="26"/>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row>
    <row r="125" spans="1:246" s="5" customFormat="1" ht="22.5">
      <c r="A125" s="21">
        <v>119</v>
      </c>
      <c r="B125" s="22" t="s">
        <v>134</v>
      </c>
      <c r="C125" s="22" t="s">
        <v>67</v>
      </c>
      <c r="D125" s="26">
        <v>200</v>
      </c>
      <c r="E125" s="26">
        <v>100</v>
      </c>
      <c r="F125" s="26">
        <v>100</v>
      </c>
      <c r="G125" s="26"/>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row>
    <row r="126" spans="1:246" s="5" customFormat="1" ht="22.5">
      <c r="A126" s="21">
        <v>120</v>
      </c>
      <c r="B126" s="22" t="s">
        <v>135</v>
      </c>
      <c r="C126" s="22" t="s">
        <v>67</v>
      </c>
      <c r="D126" s="26">
        <v>200</v>
      </c>
      <c r="E126" s="26">
        <v>100</v>
      </c>
      <c r="F126" s="26">
        <v>100</v>
      </c>
      <c r="G126" s="26"/>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row>
    <row r="127" spans="1:246" s="5" customFormat="1" ht="22.5">
      <c r="A127" s="21">
        <v>121</v>
      </c>
      <c r="B127" s="22" t="s">
        <v>136</v>
      </c>
      <c r="C127" s="22" t="s">
        <v>67</v>
      </c>
      <c r="D127" s="26">
        <v>137</v>
      </c>
      <c r="E127" s="26">
        <v>76</v>
      </c>
      <c r="F127" s="26">
        <v>61</v>
      </c>
      <c r="G127" s="26"/>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row>
    <row r="128" spans="1:246" s="5" customFormat="1" ht="22.5">
      <c r="A128" s="21">
        <v>122</v>
      </c>
      <c r="B128" s="22" t="s">
        <v>137</v>
      </c>
      <c r="C128" s="22" t="s">
        <v>67</v>
      </c>
      <c r="D128" s="26">
        <v>98</v>
      </c>
      <c r="E128" s="26">
        <v>98</v>
      </c>
      <c r="F128" s="26"/>
      <c r="G128" s="26"/>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row>
    <row r="129" spans="1:246" s="5" customFormat="1" ht="22.5">
      <c r="A129" s="21">
        <v>123</v>
      </c>
      <c r="B129" s="22" t="s">
        <v>138</v>
      </c>
      <c r="C129" s="22" t="s">
        <v>67</v>
      </c>
      <c r="D129" s="26">
        <v>30</v>
      </c>
      <c r="E129" s="26">
        <v>30</v>
      </c>
      <c r="F129" s="26"/>
      <c r="G129" s="26"/>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row>
    <row r="130" spans="1:246" s="5" customFormat="1" ht="22.5">
      <c r="A130" s="21">
        <v>124</v>
      </c>
      <c r="B130" s="22" t="s">
        <v>139</v>
      </c>
      <c r="C130" s="22" t="s">
        <v>67</v>
      </c>
      <c r="D130" s="26">
        <v>100</v>
      </c>
      <c r="E130" s="26">
        <v>100</v>
      </c>
      <c r="F130" s="26"/>
      <c r="G130" s="26"/>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row>
    <row r="131" spans="1:246" s="5" customFormat="1" ht="22.5">
      <c r="A131" s="21">
        <v>125</v>
      </c>
      <c r="B131" s="22" t="s">
        <v>140</v>
      </c>
      <c r="C131" s="22" t="s">
        <v>79</v>
      </c>
      <c r="D131" s="26">
        <f aca="true" t="shared" si="3" ref="D131:D138">E131+F131</f>
        <v>13</v>
      </c>
      <c r="E131" s="26">
        <v>13</v>
      </c>
      <c r="F131" s="26"/>
      <c r="G131" s="26"/>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row>
    <row r="132" spans="1:246" s="5" customFormat="1" ht="22.5">
      <c r="A132" s="21">
        <v>126</v>
      </c>
      <c r="B132" s="22" t="s">
        <v>141</v>
      </c>
      <c r="C132" s="22" t="s">
        <v>79</v>
      </c>
      <c r="D132" s="26">
        <f t="shared" si="3"/>
        <v>87</v>
      </c>
      <c r="E132" s="26">
        <v>87</v>
      </c>
      <c r="F132" s="26"/>
      <c r="G132" s="26"/>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row>
    <row r="133" spans="1:246" s="5" customFormat="1" ht="22.5">
      <c r="A133" s="21">
        <v>127</v>
      </c>
      <c r="B133" s="22" t="s">
        <v>142</v>
      </c>
      <c r="C133" s="22" t="s">
        <v>79</v>
      </c>
      <c r="D133" s="26">
        <f t="shared" si="3"/>
        <v>100</v>
      </c>
      <c r="E133" s="26">
        <v>60</v>
      </c>
      <c r="F133" s="26">
        <v>40</v>
      </c>
      <c r="G133" s="26"/>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row>
    <row r="134" spans="1:246" s="5" customFormat="1" ht="22.5">
      <c r="A134" s="21">
        <v>128</v>
      </c>
      <c r="B134" s="22" t="s">
        <v>143</v>
      </c>
      <c r="C134" s="22" t="s">
        <v>79</v>
      </c>
      <c r="D134" s="26">
        <f t="shared" si="3"/>
        <v>113</v>
      </c>
      <c r="E134" s="26">
        <v>26</v>
      </c>
      <c r="F134" s="26">
        <v>87</v>
      </c>
      <c r="G134" s="26"/>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row>
    <row r="135" spans="1:246" s="5" customFormat="1" ht="22.5">
      <c r="A135" s="21">
        <v>129</v>
      </c>
      <c r="B135" s="22" t="s">
        <v>144</v>
      </c>
      <c r="C135" s="22" t="s">
        <v>79</v>
      </c>
      <c r="D135" s="26">
        <f t="shared" si="3"/>
        <v>50</v>
      </c>
      <c r="E135" s="26">
        <v>40</v>
      </c>
      <c r="F135" s="26">
        <v>10</v>
      </c>
      <c r="G135" s="26"/>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row>
    <row r="136" spans="1:246" s="5" customFormat="1" ht="22.5">
      <c r="A136" s="21">
        <v>130</v>
      </c>
      <c r="B136" s="22" t="s">
        <v>145</v>
      </c>
      <c r="C136" s="22" t="s">
        <v>79</v>
      </c>
      <c r="D136" s="26">
        <f t="shared" si="3"/>
        <v>23</v>
      </c>
      <c r="E136" s="26">
        <v>23</v>
      </c>
      <c r="F136" s="26"/>
      <c r="G136" s="26"/>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row>
    <row r="137" spans="1:246" s="5" customFormat="1" ht="22.5">
      <c r="A137" s="21">
        <v>131</v>
      </c>
      <c r="B137" s="22" t="s">
        <v>146</v>
      </c>
      <c r="C137" s="22" t="s">
        <v>79</v>
      </c>
      <c r="D137" s="26">
        <f t="shared" si="3"/>
        <v>307</v>
      </c>
      <c r="E137" s="26">
        <v>183</v>
      </c>
      <c r="F137" s="26">
        <v>124</v>
      </c>
      <c r="G137" s="26"/>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row>
    <row r="138" spans="1:246" s="5" customFormat="1" ht="22.5">
      <c r="A138" s="21">
        <v>132</v>
      </c>
      <c r="B138" s="22" t="s">
        <v>147</v>
      </c>
      <c r="C138" s="22" t="s">
        <v>79</v>
      </c>
      <c r="D138" s="26">
        <f t="shared" si="3"/>
        <v>130</v>
      </c>
      <c r="E138" s="26">
        <v>70</v>
      </c>
      <c r="F138" s="26">
        <v>60</v>
      </c>
      <c r="G138" s="26"/>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row>
    <row r="139" spans="1:246" s="5" customFormat="1" ht="22.5">
      <c r="A139" s="21">
        <v>133</v>
      </c>
      <c r="B139" s="22" t="s">
        <v>148</v>
      </c>
      <c r="C139" s="22" t="s">
        <v>149</v>
      </c>
      <c r="D139" s="26">
        <f aca="true" t="shared" si="4" ref="D139:D202">E139+F139+G139</f>
        <v>66</v>
      </c>
      <c r="E139" s="26">
        <v>66</v>
      </c>
      <c r="F139" s="26"/>
      <c r="G139" s="26"/>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row>
    <row r="140" spans="1:246" s="5" customFormat="1" ht="22.5">
      <c r="A140" s="21">
        <v>134</v>
      </c>
      <c r="B140" s="22" t="s">
        <v>150</v>
      </c>
      <c r="C140" s="22" t="s">
        <v>151</v>
      </c>
      <c r="D140" s="26">
        <f t="shared" si="4"/>
        <v>35</v>
      </c>
      <c r="E140" s="26">
        <v>35</v>
      </c>
      <c r="F140" s="26"/>
      <c r="G140" s="26"/>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row>
    <row r="141" spans="1:246" s="5" customFormat="1" ht="22.5">
      <c r="A141" s="21">
        <v>135</v>
      </c>
      <c r="B141" s="22" t="s">
        <v>152</v>
      </c>
      <c r="C141" s="22" t="s">
        <v>153</v>
      </c>
      <c r="D141" s="26">
        <f t="shared" si="4"/>
        <v>13</v>
      </c>
      <c r="E141" s="26">
        <v>13</v>
      </c>
      <c r="F141" s="26"/>
      <c r="G141" s="26"/>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row>
    <row r="142" spans="1:246" s="5" customFormat="1" ht="22.5">
      <c r="A142" s="21">
        <v>136</v>
      </c>
      <c r="B142" s="22" t="s">
        <v>154</v>
      </c>
      <c r="C142" s="22" t="s">
        <v>153</v>
      </c>
      <c r="D142" s="26">
        <f t="shared" si="4"/>
        <v>13</v>
      </c>
      <c r="E142" s="26">
        <v>13</v>
      </c>
      <c r="F142" s="26"/>
      <c r="G142" s="26"/>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row>
    <row r="143" spans="1:246" s="5" customFormat="1" ht="22.5">
      <c r="A143" s="21">
        <v>137</v>
      </c>
      <c r="B143" s="22" t="s">
        <v>155</v>
      </c>
      <c r="C143" s="22" t="s">
        <v>156</v>
      </c>
      <c r="D143" s="26">
        <f t="shared" si="4"/>
        <v>27</v>
      </c>
      <c r="E143" s="26">
        <v>27</v>
      </c>
      <c r="F143" s="26"/>
      <c r="G143" s="26"/>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row>
    <row r="144" spans="1:246" s="5" customFormat="1" ht="22.5">
      <c r="A144" s="21">
        <v>138</v>
      </c>
      <c r="B144" s="22" t="s">
        <v>157</v>
      </c>
      <c r="C144" s="22" t="s">
        <v>158</v>
      </c>
      <c r="D144" s="26">
        <f t="shared" si="4"/>
        <v>43</v>
      </c>
      <c r="E144" s="26">
        <v>43</v>
      </c>
      <c r="F144" s="26"/>
      <c r="G144" s="26"/>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row>
    <row r="145" spans="1:246" s="5" customFormat="1" ht="22.5">
      <c r="A145" s="21">
        <v>139</v>
      </c>
      <c r="B145" s="22" t="s">
        <v>159</v>
      </c>
      <c r="C145" s="22" t="s">
        <v>158</v>
      </c>
      <c r="D145" s="26">
        <f t="shared" si="4"/>
        <v>66</v>
      </c>
      <c r="E145" s="26">
        <v>66</v>
      </c>
      <c r="F145" s="26"/>
      <c r="G145" s="26"/>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row>
    <row r="146" spans="1:246" s="5" customFormat="1" ht="22.5">
      <c r="A146" s="21">
        <v>140</v>
      </c>
      <c r="B146" s="22" t="s">
        <v>160</v>
      </c>
      <c r="C146" s="22" t="s">
        <v>161</v>
      </c>
      <c r="D146" s="26">
        <f t="shared" si="4"/>
        <v>11</v>
      </c>
      <c r="E146" s="26">
        <v>11</v>
      </c>
      <c r="F146" s="26"/>
      <c r="G146" s="26"/>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row>
    <row r="147" spans="1:246" s="5" customFormat="1" ht="22.5">
      <c r="A147" s="21">
        <v>141</v>
      </c>
      <c r="B147" s="22" t="s">
        <v>162</v>
      </c>
      <c r="C147" s="22" t="s">
        <v>163</v>
      </c>
      <c r="D147" s="26">
        <f t="shared" si="4"/>
        <v>10</v>
      </c>
      <c r="E147" s="26">
        <v>10</v>
      </c>
      <c r="F147" s="26"/>
      <c r="G147" s="26"/>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row>
    <row r="148" spans="1:246" s="5" customFormat="1" ht="22.5">
      <c r="A148" s="21">
        <v>142</v>
      </c>
      <c r="B148" s="22" t="s">
        <v>164</v>
      </c>
      <c r="C148" s="22" t="s">
        <v>163</v>
      </c>
      <c r="D148" s="26">
        <f t="shared" si="4"/>
        <v>46</v>
      </c>
      <c r="E148" s="26">
        <v>46</v>
      </c>
      <c r="F148" s="26"/>
      <c r="G148" s="26"/>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row>
    <row r="149" spans="1:246" s="5" customFormat="1" ht="22.5">
      <c r="A149" s="21">
        <v>143</v>
      </c>
      <c r="B149" s="22" t="s">
        <v>165</v>
      </c>
      <c r="C149" s="22" t="s">
        <v>163</v>
      </c>
      <c r="D149" s="26">
        <f t="shared" si="4"/>
        <v>46</v>
      </c>
      <c r="E149" s="26">
        <v>46</v>
      </c>
      <c r="F149" s="26"/>
      <c r="G149" s="26"/>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row>
    <row r="150" spans="1:246" s="5" customFormat="1" ht="22.5">
      <c r="A150" s="21">
        <v>144</v>
      </c>
      <c r="B150" s="22" t="s">
        <v>166</v>
      </c>
      <c r="C150" s="22" t="s">
        <v>163</v>
      </c>
      <c r="D150" s="26">
        <f t="shared" si="4"/>
        <v>78</v>
      </c>
      <c r="E150" s="26">
        <v>78</v>
      </c>
      <c r="F150" s="26"/>
      <c r="G150" s="26"/>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row>
    <row r="151" spans="1:246" s="5" customFormat="1" ht="22.5">
      <c r="A151" s="21">
        <v>145</v>
      </c>
      <c r="B151" s="22" t="s">
        <v>167</v>
      </c>
      <c r="C151" s="22" t="s">
        <v>12</v>
      </c>
      <c r="D151" s="26">
        <f t="shared" si="4"/>
        <v>3</v>
      </c>
      <c r="E151" s="26">
        <v>3</v>
      </c>
      <c r="F151" s="26"/>
      <c r="G151" s="26"/>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row>
    <row r="152" spans="1:246" s="5" customFormat="1" ht="22.5">
      <c r="A152" s="21">
        <v>146</v>
      </c>
      <c r="B152" s="22" t="s">
        <v>168</v>
      </c>
      <c r="C152" s="22" t="s">
        <v>12</v>
      </c>
      <c r="D152" s="26">
        <f t="shared" si="4"/>
        <v>6</v>
      </c>
      <c r="E152" s="26">
        <v>6</v>
      </c>
      <c r="F152" s="26"/>
      <c r="G152" s="26"/>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row>
    <row r="153" spans="1:246" s="5" customFormat="1" ht="22.5">
      <c r="A153" s="21">
        <v>147</v>
      </c>
      <c r="B153" s="22" t="s">
        <v>169</v>
      </c>
      <c r="C153" s="22" t="s">
        <v>12</v>
      </c>
      <c r="D153" s="26">
        <f t="shared" si="4"/>
        <v>6</v>
      </c>
      <c r="E153" s="26">
        <v>6</v>
      </c>
      <c r="F153" s="26"/>
      <c r="G153" s="26"/>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row>
    <row r="154" spans="1:246" s="5" customFormat="1" ht="22.5">
      <c r="A154" s="21">
        <v>148</v>
      </c>
      <c r="B154" s="22" t="s">
        <v>170</v>
      </c>
      <c r="C154" s="22" t="s">
        <v>12</v>
      </c>
      <c r="D154" s="26">
        <f t="shared" si="4"/>
        <v>6</v>
      </c>
      <c r="E154" s="26">
        <v>6</v>
      </c>
      <c r="F154" s="26"/>
      <c r="G154" s="26"/>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row>
    <row r="155" spans="1:246" s="5" customFormat="1" ht="22.5">
      <c r="A155" s="21">
        <v>149</v>
      </c>
      <c r="B155" s="22" t="s">
        <v>171</v>
      </c>
      <c r="C155" s="22" t="s">
        <v>12</v>
      </c>
      <c r="D155" s="26">
        <f t="shared" si="4"/>
        <v>10</v>
      </c>
      <c r="E155" s="26">
        <v>10</v>
      </c>
      <c r="F155" s="26"/>
      <c r="G155" s="26"/>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row>
    <row r="156" spans="1:246" s="5" customFormat="1" ht="22.5">
      <c r="A156" s="21">
        <v>150</v>
      </c>
      <c r="B156" s="22" t="s">
        <v>172</v>
      </c>
      <c r="C156" s="22" t="s">
        <v>12</v>
      </c>
      <c r="D156" s="26">
        <f t="shared" si="4"/>
        <v>11</v>
      </c>
      <c r="E156" s="26">
        <v>11</v>
      </c>
      <c r="F156" s="26"/>
      <c r="G156" s="26"/>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row>
    <row r="157" spans="1:246" s="5" customFormat="1" ht="22.5">
      <c r="A157" s="21">
        <v>151</v>
      </c>
      <c r="B157" s="22" t="s">
        <v>173</v>
      </c>
      <c r="C157" s="22" t="s">
        <v>12</v>
      </c>
      <c r="D157" s="26">
        <f t="shared" si="4"/>
        <v>21</v>
      </c>
      <c r="E157" s="26">
        <v>21</v>
      </c>
      <c r="F157" s="26"/>
      <c r="G157" s="26"/>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c r="IE157" s="24"/>
      <c r="IF157" s="24"/>
      <c r="IG157" s="24"/>
      <c r="IH157" s="24"/>
      <c r="II157" s="24"/>
      <c r="IJ157" s="24"/>
      <c r="IK157" s="24"/>
      <c r="IL157" s="24"/>
    </row>
    <row r="158" spans="1:246" s="5" customFormat="1" ht="22.5">
      <c r="A158" s="21">
        <v>152</v>
      </c>
      <c r="B158" s="22" t="s">
        <v>174</v>
      </c>
      <c r="C158" s="22" t="s">
        <v>12</v>
      </c>
      <c r="D158" s="26">
        <f t="shared" si="4"/>
        <v>22</v>
      </c>
      <c r="E158" s="26">
        <v>22</v>
      </c>
      <c r="F158" s="26"/>
      <c r="G158" s="26"/>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c r="IG158" s="24"/>
      <c r="IH158" s="24"/>
      <c r="II158" s="24"/>
      <c r="IJ158" s="24"/>
      <c r="IK158" s="24"/>
      <c r="IL158" s="24"/>
    </row>
    <row r="159" spans="1:246" s="5" customFormat="1" ht="22.5">
      <c r="A159" s="21">
        <v>153</v>
      </c>
      <c r="B159" s="22" t="s">
        <v>175</v>
      </c>
      <c r="C159" s="22" t="s">
        <v>57</v>
      </c>
      <c r="D159" s="26">
        <f t="shared" si="4"/>
        <v>2</v>
      </c>
      <c r="E159" s="26">
        <v>2</v>
      </c>
      <c r="F159" s="26"/>
      <c r="G159" s="26"/>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c r="IG159" s="24"/>
      <c r="IH159" s="24"/>
      <c r="II159" s="24"/>
      <c r="IJ159" s="24"/>
      <c r="IK159" s="24"/>
      <c r="IL159" s="24"/>
    </row>
    <row r="160" spans="1:246" s="5" customFormat="1" ht="22.5">
      <c r="A160" s="21">
        <v>154</v>
      </c>
      <c r="B160" s="22" t="s">
        <v>176</v>
      </c>
      <c r="C160" s="22" t="s">
        <v>57</v>
      </c>
      <c r="D160" s="26">
        <f t="shared" si="4"/>
        <v>2</v>
      </c>
      <c r="E160" s="26">
        <v>2</v>
      </c>
      <c r="F160" s="26"/>
      <c r="G160" s="26"/>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row>
    <row r="161" spans="1:246" s="5" customFormat="1" ht="22.5">
      <c r="A161" s="21">
        <v>155</v>
      </c>
      <c r="B161" s="22" t="s">
        <v>177</v>
      </c>
      <c r="C161" s="22" t="s">
        <v>57</v>
      </c>
      <c r="D161" s="26">
        <f t="shared" si="4"/>
        <v>4</v>
      </c>
      <c r="E161" s="26">
        <v>4</v>
      </c>
      <c r="F161" s="26"/>
      <c r="G161" s="26"/>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row>
    <row r="162" spans="1:246" s="5" customFormat="1" ht="22.5">
      <c r="A162" s="21">
        <v>156</v>
      </c>
      <c r="B162" s="22" t="s">
        <v>178</v>
      </c>
      <c r="C162" s="22" t="s">
        <v>57</v>
      </c>
      <c r="D162" s="26">
        <f t="shared" si="4"/>
        <v>5</v>
      </c>
      <c r="E162" s="26">
        <v>5</v>
      </c>
      <c r="F162" s="26"/>
      <c r="G162" s="26"/>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row>
    <row r="163" spans="1:246" s="5" customFormat="1" ht="22.5">
      <c r="A163" s="21">
        <v>157</v>
      </c>
      <c r="B163" s="22" t="s">
        <v>179</v>
      </c>
      <c r="C163" s="22" t="s">
        <v>57</v>
      </c>
      <c r="D163" s="26">
        <f t="shared" si="4"/>
        <v>5</v>
      </c>
      <c r="E163" s="26">
        <v>5</v>
      </c>
      <c r="F163" s="26"/>
      <c r="G163" s="26"/>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row>
    <row r="164" spans="1:246" s="5" customFormat="1" ht="22.5">
      <c r="A164" s="21">
        <v>158</v>
      </c>
      <c r="B164" s="22" t="s">
        <v>180</v>
      </c>
      <c r="C164" s="22" t="s">
        <v>57</v>
      </c>
      <c r="D164" s="26">
        <f t="shared" si="4"/>
        <v>5</v>
      </c>
      <c r="E164" s="26">
        <v>5</v>
      </c>
      <c r="F164" s="26"/>
      <c r="G164" s="26"/>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c r="IE164" s="24"/>
      <c r="IF164" s="24"/>
      <c r="IG164" s="24"/>
      <c r="IH164" s="24"/>
      <c r="II164" s="24"/>
      <c r="IJ164" s="24"/>
      <c r="IK164" s="24"/>
      <c r="IL164" s="24"/>
    </row>
    <row r="165" spans="1:246" s="5" customFormat="1" ht="22.5">
      <c r="A165" s="21">
        <v>159</v>
      </c>
      <c r="B165" s="22" t="s">
        <v>181</v>
      </c>
      <c r="C165" s="22" t="s">
        <v>57</v>
      </c>
      <c r="D165" s="26">
        <f t="shared" si="4"/>
        <v>6</v>
      </c>
      <c r="E165" s="26">
        <v>6</v>
      </c>
      <c r="F165" s="26"/>
      <c r="G165" s="26"/>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c r="IG165" s="24"/>
      <c r="IH165" s="24"/>
      <c r="II165" s="24"/>
      <c r="IJ165" s="24"/>
      <c r="IK165" s="24"/>
      <c r="IL165" s="24"/>
    </row>
    <row r="166" spans="1:246" s="5" customFormat="1" ht="22.5">
      <c r="A166" s="21">
        <v>160</v>
      </c>
      <c r="B166" s="22" t="s">
        <v>182</v>
      </c>
      <c r="C166" s="22" t="s">
        <v>57</v>
      </c>
      <c r="D166" s="26">
        <f t="shared" si="4"/>
        <v>7</v>
      </c>
      <c r="E166" s="26">
        <v>7</v>
      </c>
      <c r="F166" s="26"/>
      <c r="G166" s="26"/>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row>
    <row r="167" spans="1:246" s="5" customFormat="1" ht="22.5">
      <c r="A167" s="21">
        <v>161</v>
      </c>
      <c r="B167" s="22" t="s">
        <v>183</v>
      </c>
      <c r="C167" s="22" t="s">
        <v>57</v>
      </c>
      <c r="D167" s="26">
        <f t="shared" si="4"/>
        <v>10</v>
      </c>
      <c r="E167" s="26">
        <v>10</v>
      </c>
      <c r="F167" s="26"/>
      <c r="G167" s="26"/>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row>
    <row r="168" spans="1:246" s="5" customFormat="1" ht="22.5">
      <c r="A168" s="21">
        <v>162</v>
      </c>
      <c r="B168" s="22" t="s">
        <v>184</v>
      </c>
      <c r="C168" s="22" t="s">
        <v>57</v>
      </c>
      <c r="D168" s="26">
        <f t="shared" si="4"/>
        <v>10</v>
      </c>
      <c r="E168" s="26">
        <v>10</v>
      </c>
      <c r="F168" s="26"/>
      <c r="G168" s="26"/>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row>
    <row r="169" spans="1:246" s="5" customFormat="1" ht="22.5">
      <c r="A169" s="21">
        <v>163</v>
      </c>
      <c r="B169" s="22" t="s">
        <v>185</v>
      </c>
      <c r="C169" s="22" t="s">
        <v>57</v>
      </c>
      <c r="D169" s="26">
        <f t="shared" si="4"/>
        <v>11</v>
      </c>
      <c r="E169" s="26">
        <v>11</v>
      </c>
      <c r="F169" s="26"/>
      <c r="G169" s="26"/>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row>
    <row r="170" spans="1:246" s="5" customFormat="1" ht="22.5">
      <c r="A170" s="21">
        <v>164</v>
      </c>
      <c r="B170" s="22" t="s">
        <v>186</v>
      </c>
      <c r="C170" s="22" t="s">
        <v>57</v>
      </c>
      <c r="D170" s="26">
        <f t="shared" si="4"/>
        <v>12</v>
      </c>
      <c r="E170" s="26">
        <v>12</v>
      </c>
      <c r="F170" s="26"/>
      <c r="G170" s="26"/>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row>
    <row r="171" spans="1:246" s="5" customFormat="1" ht="22.5">
      <c r="A171" s="21">
        <v>165</v>
      </c>
      <c r="B171" s="22" t="s">
        <v>187</v>
      </c>
      <c r="C171" s="22" t="s">
        <v>57</v>
      </c>
      <c r="D171" s="26">
        <f t="shared" si="4"/>
        <v>12</v>
      </c>
      <c r="E171" s="26">
        <v>12</v>
      </c>
      <c r="F171" s="26"/>
      <c r="G171" s="26"/>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c r="IG171" s="24"/>
      <c r="IH171" s="24"/>
      <c r="II171" s="24"/>
      <c r="IJ171" s="24"/>
      <c r="IK171" s="24"/>
      <c r="IL171" s="24"/>
    </row>
    <row r="172" spans="1:246" s="5" customFormat="1" ht="22.5">
      <c r="A172" s="21">
        <v>166</v>
      </c>
      <c r="B172" s="22" t="s">
        <v>188</v>
      </c>
      <c r="C172" s="22" t="s">
        <v>57</v>
      </c>
      <c r="D172" s="26">
        <f t="shared" si="4"/>
        <v>12</v>
      </c>
      <c r="E172" s="26">
        <v>12</v>
      </c>
      <c r="F172" s="26"/>
      <c r="G172" s="26"/>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row>
    <row r="173" spans="1:246" s="5" customFormat="1" ht="22.5">
      <c r="A173" s="21">
        <v>167</v>
      </c>
      <c r="B173" s="22" t="s">
        <v>189</v>
      </c>
      <c r="C173" s="22" t="s">
        <v>57</v>
      </c>
      <c r="D173" s="26">
        <f t="shared" si="4"/>
        <v>14</v>
      </c>
      <c r="E173" s="26">
        <v>14</v>
      </c>
      <c r="F173" s="26"/>
      <c r="G173" s="26"/>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row>
    <row r="174" spans="1:246" s="5" customFormat="1" ht="22.5">
      <c r="A174" s="21">
        <v>168</v>
      </c>
      <c r="B174" s="22" t="s">
        <v>190</v>
      </c>
      <c r="C174" s="22" t="s">
        <v>57</v>
      </c>
      <c r="D174" s="26">
        <f t="shared" si="4"/>
        <v>14</v>
      </c>
      <c r="E174" s="26">
        <v>14</v>
      </c>
      <c r="F174" s="26"/>
      <c r="G174" s="26"/>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row>
    <row r="175" spans="1:246" s="5" customFormat="1" ht="22.5">
      <c r="A175" s="21">
        <v>169</v>
      </c>
      <c r="B175" s="22" t="s">
        <v>191</v>
      </c>
      <c r="C175" s="22" t="s">
        <v>57</v>
      </c>
      <c r="D175" s="26">
        <f t="shared" si="4"/>
        <v>14</v>
      </c>
      <c r="E175" s="26">
        <v>14</v>
      </c>
      <c r="F175" s="26"/>
      <c r="G175" s="26"/>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row>
    <row r="176" spans="1:246" s="5" customFormat="1" ht="22.5">
      <c r="A176" s="21">
        <v>170</v>
      </c>
      <c r="B176" s="22" t="s">
        <v>192</v>
      </c>
      <c r="C176" s="22" t="s">
        <v>57</v>
      </c>
      <c r="D176" s="26">
        <f t="shared" si="4"/>
        <v>15</v>
      </c>
      <c r="E176" s="26">
        <v>15</v>
      </c>
      <c r="F176" s="26"/>
      <c r="G176" s="26"/>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row>
    <row r="177" spans="1:246" s="5" customFormat="1" ht="22.5">
      <c r="A177" s="21">
        <v>171</v>
      </c>
      <c r="B177" s="22" t="s">
        <v>193</v>
      </c>
      <c r="C177" s="22" t="s">
        <v>57</v>
      </c>
      <c r="D177" s="26">
        <f t="shared" si="4"/>
        <v>18</v>
      </c>
      <c r="E177" s="26">
        <v>18</v>
      </c>
      <c r="F177" s="26"/>
      <c r="G177" s="26"/>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row>
    <row r="178" spans="1:246" s="5" customFormat="1" ht="22.5">
      <c r="A178" s="21">
        <v>172</v>
      </c>
      <c r="B178" s="22" t="s">
        <v>194</v>
      </c>
      <c r="C178" s="22" t="s">
        <v>57</v>
      </c>
      <c r="D178" s="26">
        <f t="shared" si="4"/>
        <v>19</v>
      </c>
      <c r="E178" s="26">
        <v>19</v>
      </c>
      <c r="F178" s="26"/>
      <c r="G178" s="26"/>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row>
    <row r="179" spans="1:246" s="5" customFormat="1" ht="22.5">
      <c r="A179" s="21">
        <v>173</v>
      </c>
      <c r="B179" s="22" t="s">
        <v>195</v>
      </c>
      <c r="C179" s="22" t="s">
        <v>57</v>
      </c>
      <c r="D179" s="26">
        <f t="shared" si="4"/>
        <v>20</v>
      </c>
      <c r="E179" s="26">
        <v>20</v>
      </c>
      <c r="F179" s="26"/>
      <c r="G179" s="26"/>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row>
    <row r="180" spans="1:246" s="5" customFormat="1" ht="22.5">
      <c r="A180" s="21">
        <v>174</v>
      </c>
      <c r="B180" s="22" t="s">
        <v>196</v>
      </c>
      <c r="C180" s="22" t="s">
        <v>57</v>
      </c>
      <c r="D180" s="26">
        <f t="shared" si="4"/>
        <v>20</v>
      </c>
      <c r="E180" s="26">
        <v>20</v>
      </c>
      <c r="F180" s="26"/>
      <c r="G180" s="26"/>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row>
    <row r="181" spans="1:246" s="5" customFormat="1" ht="22.5">
      <c r="A181" s="21">
        <v>175</v>
      </c>
      <c r="B181" s="22" t="s">
        <v>197</v>
      </c>
      <c r="C181" s="22" t="s">
        <v>57</v>
      </c>
      <c r="D181" s="26">
        <f t="shared" si="4"/>
        <v>20</v>
      </c>
      <c r="E181" s="26">
        <v>20</v>
      </c>
      <c r="F181" s="26"/>
      <c r="G181" s="26"/>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c r="IE181" s="24"/>
      <c r="IF181" s="24"/>
      <c r="IG181" s="24"/>
      <c r="IH181" s="24"/>
      <c r="II181" s="24"/>
      <c r="IJ181" s="24"/>
      <c r="IK181" s="24"/>
      <c r="IL181" s="24"/>
    </row>
    <row r="182" spans="1:246" s="5" customFormat="1" ht="22.5">
      <c r="A182" s="21">
        <v>176</v>
      </c>
      <c r="B182" s="22" t="s">
        <v>198</v>
      </c>
      <c r="C182" s="22" t="s">
        <v>57</v>
      </c>
      <c r="D182" s="26">
        <f t="shared" si="4"/>
        <v>21</v>
      </c>
      <c r="E182" s="26">
        <v>21</v>
      </c>
      <c r="F182" s="26"/>
      <c r="G182" s="26"/>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row>
    <row r="183" spans="1:246" s="5" customFormat="1" ht="22.5">
      <c r="A183" s="21">
        <v>177</v>
      </c>
      <c r="B183" s="22" t="s">
        <v>199</v>
      </c>
      <c r="C183" s="22" t="s">
        <v>57</v>
      </c>
      <c r="D183" s="26">
        <f t="shared" si="4"/>
        <v>22</v>
      </c>
      <c r="E183" s="26">
        <v>22</v>
      </c>
      <c r="F183" s="26"/>
      <c r="G183" s="26"/>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row>
    <row r="184" spans="1:246" s="5" customFormat="1" ht="22.5">
      <c r="A184" s="21">
        <v>178</v>
      </c>
      <c r="B184" s="22" t="s">
        <v>200</v>
      </c>
      <c r="C184" s="22" t="s">
        <v>57</v>
      </c>
      <c r="D184" s="26">
        <f t="shared" si="4"/>
        <v>22</v>
      </c>
      <c r="E184" s="26">
        <v>22</v>
      </c>
      <c r="F184" s="26"/>
      <c r="G184" s="26"/>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c r="IG184" s="24"/>
      <c r="IH184" s="24"/>
      <c r="II184" s="24"/>
      <c r="IJ184" s="24"/>
      <c r="IK184" s="24"/>
      <c r="IL184" s="24"/>
    </row>
    <row r="185" spans="1:246" s="5" customFormat="1" ht="22.5">
      <c r="A185" s="21">
        <v>179</v>
      </c>
      <c r="B185" s="22" t="s">
        <v>201</v>
      </c>
      <c r="C185" s="22" t="s">
        <v>57</v>
      </c>
      <c r="D185" s="26">
        <f t="shared" si="4"/>
        <v>22</v>
      </c>
      <c r="E185" s="26">
        <v>22</v>
      </c>
      <c r="F185" s="26"/>
      <c r="G185" s="26"/>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c r="IG185" s="24"/>
      <c r="IH185" s="24"/>
      <c r="II185" s="24"/>
      <c r="IJ185" s="24"/>
      <c r="IK185" s="24"/>
      <c r="IL185" s="24"/>
    </row>
    <row r="186" spans="1:246" s="5" customFormat="1" ht="22.5">
      <c r="A186" s="21">
        <v>180</v>
      </c>
      <c r="B186" s="22" t="s">
        <v>202</v>
      </c>
      <c r="C186" s="22" t="s">
        <v>57</v>
      </c>
      <c r="D186" s="26">
        <f t="shared" si="4"/>
        <v>25</v>
      </c>
      <c r="E186" s="26">
        <v>25</v>
      </c>
      <c r="F186" s="26"/>
      <c r="G186" s="26"/>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c r="IG186" s="24"/>
      <c r="IH186" s="24"/>
      <c r="II186" s="24"/>
      <c r="IJ186" s="24"/>
      <c r="IK186" s="24"/>
      <c r="IL186" s="24"/>
    </row>
    <row r="187" spans="1:246" s="5" customFormat="1" ht="22.5">
      <c r="A187" s="21">
        <v>181</v>
      </c>
      <c r="B187" s="22" t="s">
        <v>203</v>
      </c>
      <c r="C187" s="22" t="s">
        <v>57</v>
      </c>
      <c r="D187" s="26">
        <f t="shared" si="4"/>
        <v>25</v>
      </c>
      <c r="E187" s="26">
        <v>25</v>
      </c>
      <c r="F187" s="26"/>
      <c r="G187" s="26"/>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c r="IE187" s="24"/>
      <c r="IF187" s="24"/>
      <c r="IG187" s="24"/>
      <c r="IH187" s="24"/>
      <c r="II187" s="24"/>
      <c r="IJ187" s="24"/>
      <c r="IK187" s="24"/>
      <c r="IL187" s="24"/>
    </row>
    <row r="188" spans="1:246" s="5" customFormat="1" ht="22.5">
      <c r="A188" s="21">
        <v>182</v>
      </c>
      <c r="B188" s="22" t="s">
        <v>204</v>
      </c>
      <c r="C188" s="22" t="s">
        <v>57</v>
      </c>
      <c r="D188" s="26">
        <f t="shared" si="4"/>
        <v>25</v>
      </c>
      <c r="E188" s="26">
        <v>25</v>
      </c>
      <c r="F188" s="26"/>
      <c r="G188" s="26"/>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c r="IG188" s="24"/>
      <c r="IH188" s="24"/>
      <c r="II188" s="24"/>
      <c r="IJ188" s="24"/>
      <c r="IK188" s="24"/>
      <c r="IL188" s="24"/>
    </row>
    <row r="189" spans="1:246" s="5" customFormat="1" ht="22.5">
      <c r="A189" s="21">
        <v>183</v>
      </c>
      <c r="B189" s="22" t="s">
        <v>205</v>
      </c>
      <c r="C189" s="22" t="s">
        <v>57</v>
      </c>
      <c r="D189" s="26">
        <f t="shared" si="4"/>
        <v>25</v>
      </c>
      <c r="E189" s="26">
        <v>25</v>
      </c>
      <c r="F189" s="26"/>
      <c r="G189" s="26"/>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c r="IG189" s="24"/>
      <c r="IH189" s="24"/>
      <c r="II189" s="24"/>
      <c r="IJ189" s="24"/>
      <c r="IK189" s="24"/>
      <c r="IL189" s="24"/>
    </row>
    <row r="190" spans="1:246" s="5" customFormat="1" ht="22.5">
      <c r="A190" s="21">
        <v>184</v>
      </c>
      <c r="B190" s="22" t="s">
        <v>206</v>
      </c>
      <c r="C190" s="22" t="s">
        <v>57</v>
      </c>
      <c r="D190" s="26">
        <f t="shared" si="4"/>
        <v>25</v>
      </c>
      <c r="E190" s="26">
        <v>25</v>
      </c>
      <c r="F190" s="26"/>
      <c r="G190" s="26"/>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row>
    <row r="191" spans="1:246" s="5" customFormat="1" ht="22.5">
      <c r="A191" s="21">
        <v>185</v>
      </c>
      <c r="B191" s="22" t="s">
        <v>207</v>
      </c>
      <c r="C191" s="22" t="s">
        <v>57</v>
      </c>
      <c r="D191" s="26">
        <f t="shared" si="4"/>
        <v>35</v>
      </c>
      <c r="E191" s="26">
        <v>35</v>
      </c>
      <c r="F191" s="26"/>
      <c r="G191" s="26"/>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24"/>
      <c r="GC191" s="24"/>
      <c r="GD191" s="24"/>
      <c r="GE191" s="24"/>
      <c r="GF191" s="24"/>
      <c r="GG191" s="24"/>
      <c r="GH191" s="24"/>
      <c r="GI191" s="24"/>
      <c r="GJ191" s="24"/>
      <c r="GK191" s="24"/>
      <c r="GL191" s="24"/>
      <c r="GM191" s="24"/>
      <c r="GN191" s="24"/>
      <c r="GO191" s="24"/>
      <c r="GP191" s="24"/>
      <c r="GQ191" s="24"/>
      <c r="GR191" s="24"/>
      <c r="GS191" s="24"/>
      <c r="GT191" s="24"/>
      <c r="GU191" s="24"/>
      <c r="GV191" s="24"/>
      <c r="GW191" s="24"/>
      <c r="GX191" s="24"/>
      <c r="GY191" s="24"/>
      <c r="GZ191" s="24"/>
      <c r="HA191" s="24"/>
      <c r="HB191" s="24"/>
      <c r="HC191" s="24"/>
      <c r="HD191" s="24"/>
      <c r="HE191" s="24"/>
      <c r="HF191" s="24"/>
      <c r="HG191" s="24"/>
      <c r="HH191" s="24"/>
      <c r="HI191" s="24"/>
      <c r="HJ191" s="24"/>
      <c r="HK191" s="24"/>
      <c r="HL191" s="24"/>
      <c r="HM191" s="24"/>
      <c r="HN191" s="24"/>
      <c r="HO191" s="24"/>
      <c r="HP191" s="24"/>
      <c r="HQ191" s="24"/>
      <c r="HR191" s="24"/>
      <c r="HS191" s="24"/>
      <c r="HT191" s="24"/>
      <c r="HU191" s="24"/>
      <c r="HV191" s="24"/>
      <c r="HW191" s="24"/>
      <c r="HX191" s="24"/>
      <c r="HY191" s="24"/>
      <c r="HZ191" s="24"/>
      <c r="IA191" s="24"/>
      <c r="IB191" s="24"/>
      <c r="IC191" s="24"/>
      <c r="ID191" s="24"/>
      <c r="IE191" s="24"/>
      <c r="IF191" s="24"/>
      <c r="IG191" s="24"/>
      <c r="IH191" s="24"/>
      <c r="II191" s="24"/>
      <c r="IJ191" s="24"/>
      <c r="IK191" s="24"/>
      <c r="IL191" s="24"/>
    </row>
    <row r="192" spans="1:246" s="5" customFormat="1" ht="22.5">
      <c r="A192" s="21">
        <v>186</v>
      </c>
      <c r="B192" s="22" t="s">
        <v>208</v>
      </c>
      <c r="C192" s="22" t="s">
        <v>57</v>
      </c>
      <c r="D192" s="26">
        <f t="shared" si="4"/>
        <v>36</v>
      </c>
      <c r="E192" s="26">
        <v>36</v>
      </c>
      <c r="F192" s="26"/>
      <c r="G192" s="26"/>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24"/>
      <c r="GC192" s="24"/>
      <c r="GD192" s="24"/>
      <c r="GE192" s="24"/>
      <c r="GF192" s="24"/>
      <c r="GG192" s="24"/>
      <c r="GH192" s="24"/>
      <c r="GI192" s="24"/>
      <c r="GJ192" s="24"/>
      <c r="GK192" s="24"/>
      <c r="GL192" s="24"/>
      <c r="GM192" s="24"/>
      <c r="GN192" s="24"/>
      <c r="GO192" s="24"/>
      <c r="GP192" s="24"/>
      <c r="GQ192" s="24"/>
      <c r="GR192" s="24"/>
      <c r="GS192" s="24"/>
      <c r="GT192" s="24"/>
      <c r="GU192" s="24"/>
      <c r="GV192" s="24"/>
      <c r="GW192" s="24"/>
      <c r="GX192" s="24"/>
      <c r="GY192" s="24"/>
      <c r="GZ192" s="24"/>
      <c r="HA192" s="24"/>
      <c r="HB192" s="24"/>
      <c r="HC192" s="24"/>
      <c r="HD192" s="24"/>
      <c r="HE192" s="24"/>
      <c r="HF192" s="24"/>
      <c r="HG192" s="24"/>
      <c r="HH192" s="24"/>
      <c r="HI192" s="24"/>
      <c r="HJ192" s="24"/>
      <c r="HK192" s="24"/>
      <c r="HL192" s="24"/>
      <c r="HM192" s="24"/>
      <c r="HN192" s="24"/>
      <c r="HO192" s="24"/>
      <c r="HP192" s="24"/>
      <c r="HQ192" s="24"/>
      <c r="HR192" s="24"/>
      <c r="HS192" s="24"/>
      <c r="HT192" s="24"/>
      <c r="HU192" s="24"/>
      <c r="HV192" s="24"/>
      <c r="HW192" s="24"/>
      <c r="HX192" s="24"/>
      <c r="HY192" s="24"/>
      <c r="HZ192" s="24"/>
      <c r="IA192" s="24"/>
      <c r="IB192" s="24"/>
      <c r="IC192" s="24"/>
      <c r="ID192" s="24"/>
      <c r="IE192" s="24"/>
      <c r="IF192" s="24"/>
      <c r="IG192" s="24"/>
      <c r="IH192" s="24"/>
      <c r="II192" s="24"/>
      <c r="IJ192" s="24"/>
      <c r="IK192" s="24"/>
      <c r="IL192" s="24"/>
    </row>
    <row r="193" spans="1:246" s="5" customFormat="1" ht="22.5">
      <c r="A193" s="21">
        <v>187</v>
      </c>
      <c r="B193" s="22" t="s">
        <v>209</v>
      </c>
      <c r="C193" s="22" t="s">
        <v>57</v>
      </c>
      <c r="D193" s="26">
        <f t="shared" si="4"/>
        <v>36</v>
      </c>
      <c r="E193" s="26">
        <v>36</v>
      </c>
      <c r="F193" s="26"/>
      <c r="G193" s="26"/>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c r="EU193" s="24"/>
      <c r="EV193" s="24"/>
      <c r="EW193" s="24"/>
      <c r="EX193" s="24"/>
      <c r="EY193" s="24"/>
      <c r="EZ193" s="24"/>
      <c r="FA193" s="24"/>
      <c r="FB193" s="24"/>
      <c r="FC193" s="24"/>
      <c r="FD193" s="24"/>
      <c r="FE193" s="24"/>
      <c r="FF193" s="24"/>
      <c r="FG193" s="24"/>
      <c r="FH193" s="24"/>
      <c r="FI193" s="24"/>
      <c r="FJ193" s="24"/>
      <c r="FK193" s="24"/>
      <c r="FL193" s="24"/>
      <c r="FM193" s="24"/>
      <c r="FN193" s="24"/>
      <c r="FO193" s="24"/>
      <c r="FP193" s="24"/>
      <c r="FQ193" s="24"/>
      <c r="FR193" s="24"/>
      <c r="FS193" s="24"/>
      <c r="FT193" s="24"/>
      <c r="FU193" s="24"/>
      <c r="FV193" s="24"/>
      <c r="FW193" s="24"/>
      <c r="FX193" s="24"/>
      <c r="FY193" s="24"/>
      <c r="FZ193" s="24"/>
      <c r="GA193" s="24"/>
      <c r="GB193" s="24"/>
      <c r="GC193" s="24"/>
      <c r="GD193" s="24"/>
      <c r="GE193" s="24"/>
      <c r="GF193" s="24"/>
      <c r="GG193" s="24"/>
      <c r="GH193" s="24"/>
      <c r="GI193" s="24"/>
      <c r="GJ193" s="24"/>
      <c r="GK193" s="24"/>
      <c r="GL193" s="24"/>
      <c r="GM193" s="24"/>
      <c r="GN193" s="24"/>
      <c r="GO193" s="24"/>
      <c r="GP193" s="24"/>
      <c r="GQ193" s="24"/>
      <c r="GR193" s="24"/>
      <c r="GS193" s="24"/>
      <c r="GT193" s="24"/>
      <c r="GU193" s="24"/>
      <c r="GV193" s="24"/>
      <c r="GW193" s="24"/>
      <c r="GX193" s="24"/>
      <c r="GY193" s="24"/>
      <c r="GZ193" s="24"/>
      <c r="HA193" s="24"/>
      <c r="HB193" s="24"/>
      <c r="HC193" s="24"/>
      <c r="HD193" s="24"/>
      <c r="HE193" s="24"/>
      <c r="HF193" s="24"/>
      <c r="HG193" s="24"/>
      <c r="HH193" s="24"/>
      <c r="HI193" s="24"/>
      <c r="HJ193" s="24"/>
      <c r="HK193" s="24"/>
      <c r="HL193" s="24"/>
      <c r="HM193" s="24"/>
      <c r="HN193" s="24"/>
      <c r="HO193" s="24"/>
      <c r="HP193" s="24"/>
      <c r="HQ193" s="24"/>
      <c r="HR193" s="24"/>
      <c r="HS193" s="24"/>
      <c r="HT193" s="24"/>
      <c r="HU193" s="24"/>
      <c r="HV193" s="24"/>
      <c r="HW193" s="24"/>
      <c r="HX193" s="24"/>
      <c r="HY193" s="24"/>
      <c r="HZ193" s="24"/>
      <c r="IA193" s="24"/>
      <c r="IB193" s="24"/>
      <c r="IC193" s="24"/>
      <c r="ID193" s="24"/>
      <c r="IE193" s="24"/>
      <c r="IF193" s="24"/>
      <c r="IG193" s="24"/>
      <c r="IH193" s="24"/>
      <c r="II193" s="24"/>
      <c r="IJ193" s="24"/>
      <c r="IK193" s="24"/>
      <c r="IL193" s="24"/>
    </row>
    <row r="194" spans="1:246" s="5" customFormat="1" ht="22.5">
      <c r="A194" s="21">
        <v>188</v>
      </c>
      <c r="B194" s="22" t="s">
        <v>210</v>
      </c>
      <c r="C194" s="22" t="s">
        <v>57</v>
      </c>
      <c r="D194" s="26">
        <f t="shared" si="4"/>
        <v>40</v>
      </c>
      <c r="E194" s="26">
        <v>40</v>
      </c>
      <c r="F194" s="26"/>
      <c r="G194" s="26"/>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c r="IG194" s="24"/>
      <c r="IH194" s="24"/>
      <c r="II194" s="24"/>
      <c r="IJ194" s="24"/>
      <c r="IK194" s="24"/>
      <c r="IL194" s="24"/>
    </row>
    <row r="195" spans="1:246" s="5" customFormat="1" ht="22.5">
      <c r="A195" s="21">
        <v>189</v>
      </c>
      <c r="B195" s="22" t="s">
        <v>211</v>
      </c>
      <c r="C195" s="22" t="s">
        <v>57</v>
      </c>
      <c r="D195" s="26">
        <f t="shared" si="4"/>
        <v>45</v>
      </c>
      <c r="E195" s="26">
        <v>45</v>
      </c>
      <c r="F195" s="26"/>
      <c r="G195" s="26"/>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c r="EU195" s="24"/>
      <c r="EV195" s="24"/>
      <c r="EW195" s="24"/>
      <c r="EX195" s="24"/>
      <c r="EY195" s="24"/>
      <c r="EZ195" s="24"/>
      <c r="FA195" s="24"/>
      <c r="FB195" s="24"/>
      <c r="FC195" s="24"/>
      <c r="FD195" s="24"/>
      <c r="FE195" s="24"/>
      <c r="FF195" s="24"/>
      <c r="FG195" s="24"/>
      <c r="FH195" s="24"/>
      <c r="FI195" s="24"/>
      <c r="FJ195" s="24"/>
      <c r="FK195" s="24"/>
      <c r="FL195" s="24"/>
      <c r="FM195" s="24"/>
      <c r="FN195" s="24"/>
      <c r="FO195" s="24"/>
      <c r="FP195" s="24"/>
      <c r="FQ195" s="24"/>
      <c r="FR195" s="24"/>
      <c r="FS195" s="24"/>
      <c r="FT195" s="24"/>
      <c r="FU195" s="24"/>
      <c r="FV195" s="24"/>
      <c r="FW195" s="24"/>
      <c r="FX195" s="24"/>
      <c r="FY195" s="24"/>
      <c r="FZ195" s="24"/>
      <c r="GA195" s="24"/>
      <c r="GB195" s="24"/>
      <c r="GC195" s="24"/>
      <c r="GD195" s="24"/>
      <c r="GE195" s="24"/>
      <c r="GF195" s="24"/>
      <c r="GG195" s="24"/>
      <c r="GH195" s="24"/>
      <c r="GI195" s="24"/>
      <c r="GJ195" s="24"/>
      <c r="GK195" s="24"/>
      <c r="GL195" s="24"/>
      <c r="GM195" s="24"/>
      <c r="GN195" s="24"/>
      <c r="GO195" s="24"/>
      <c r="GP195" s="24"/>
      <c r="GQ195" s="24"/>
      <c r="GR195" s="24"/>
      <c r="GS195" s="24"/>
      <c r="GT195" s="24"/>
      <c r="GU195" s="24"/>
      <c r="GV195" s="24"/>
      <c r="GW195" s="24"/>
      <c r="GX195" s="24"/>
      <c r="GY195" s="24"/>
      <c r="GZ195" s="24"/>
      <c r="HA195" s="24"/>
      <c r="HB195" s="24"/>
      <c r="HC195" s="24"/>
      <c r="HD195" s="24"/>
      <c r="HE195" s="24"/>
      <c r="HF195" s="24"/>
      <c r="HG195" s="24"/>
      <c r="HH195" s="24"/>
      <c r="HI195" s="24"/>
      <c r="HJ195" s="24"/>
      <c r="HK195" s="24"/>
      <c r="HL195" s="24"/>
      <c r="HM195" s="24"/>
      <c r="HN195" s="24"/>
      <c r="HO195" s="24"/>
      <c r="HP195" s="24"/>
      <c r="HQ195" s="24"/>
      <c r="HR195" s="24"/>
      <c r="HS195" s="24"/>
      <c r="HT195" s="24"/>
      <c r="HU195" s="24"/>
      <c r="HV195" s="24"/>
      <c r="HW195" s="24"/>
      <c r="HX195" s="24"/>
      <c r="HY195" s="24"/>
      <c r="HZ195" s="24"/>
      <c r="IA195" s="24"/>
      <c r="IB195" s="24"/>
      <c r="IC195" s="24"/>
      <c r="ID195" s="24"/>
      <c r="IE195" s="24"/>
      <c r="IF195" s="24"/>
      <c r="IG195" s="24"/>
      <c r="IH195" s="24"/>
      <c r="II195" s="24"/>
      <c r="IJ195" s="24"/>
      <c r="IK195" s="24"/>
      <c r="IL195" s="24"/>
    </row>
    <row r="196" spans="1:246" s="5" customFormat="1" ht="22.5">
      <c r="A196" s="21">
        <v>190</v>
      </c>
      <c r="B196" s="22" t="s">
        <v>212</v>
      </c>
      <c r="C196" s="22" t="s">
        <v>57</v>
      </c>
      <c r="D196" s="26">
        <f t="shared" si="4"/>
        <v>66</v>
      </c>
      <c r="E196" s="26">
        <v>66</v>
      </c>
      <c r="F196" s="26"/>
      <c r="G196" s="26"/>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c r="IG196" s="24"/>
      <c r="IH196" s="24"/>
      <c r="II196" s="24"/>
      <c r="IJ196" s="24"/>
      <c r="IK196" s="24"/>
      <c r="IL196" s="24"/>
    </row>
    <row r="197" spans="1:246" s="5" customFormat="1" ht="22.5">
      <c r="A197" s="21">
        <v>191</v>
      </c>
      <c r="B197" s="22" t="s">
        <v>213</v>
      </c>
      <c r="C197" s="22" t="s">
        <v>57</v>
      </c>
      <c r="D197" s="26">
        <f t="shared" si="4"/>
        <v>86</v>
      </c>
      <c r="E197" s="26">
        <v>86</v>
      </c>
      <c r="F197" s="26"/>
      <c r="G197" s="26"/>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c r="FP197" s="24"/>
      <c r="FQ197" s="24"/>
      <c r="FR197" s="24"/>
      <c r="FS197" s="24"/>
      <c r="FT197" s="24"/>
      <c r="FU197" s="24"/>
      <c r="FV197" s="24"/>
      <c r="FW197" s="24"/>
      <c r="FX197" s="24"/>
      <c r="FY197" s="24"/>
      <c r="FZ197" s="24"/>
      <c r="GA197" s="24"/>
      <c r="GB197" s="24"/>
      <c r="GC197" s="24"/>
      <c r="GD197" s="24"/>
      <c r="GE197" s="24"/>
      <c r="GF197" s="24"/>
      <c r="GG197" s="24"/>
      <c r="GH197" s="24"/>
      <c r="GI197" s="24"/>
      <c r="GJ197" s="24"/>
      <c r="GK197" s="24"/>
      <c r="GL197" s="24"/>
      <c r="GM197" s="24"/>
      <c r="GN197" s="24"/>
      <c r="GO197" s="24"/>
      <c r="GP197" s="24"/>
      <c r="GQ197" s="24"/>
      <c r="GR197" s="24"/>
      <c r="GS197" s="24"/>
      <c r="GT197" s="24"/>
      <c r="GU197" s="24"/>
      <c r="GV197" s="24"/>
      <c r="GW197" s="24"/>
      <c r="GX197" s="24"/>
      <c r="GY197" s="24"/>
      <c r="GZ197" s="24"/>
      <c r="HA197" s="24"/>
      <c r="HB197" s="24"/>
      <c r="HC197" s="24"/>
      <c r="HD197" s="24"/>
      <c r="HE197" s="24"/>
      <c r="HF197" s="24"/>
      <c r="HG197" s="24"/>
      <c r="HH197" s="24"/>
      <c r="HI197" s="24"/>
      <c r="HJ197" s="24"/>
      <c r="HK197" s="24"/>
      <c r="HL197" s="24"/>
      <c r="HM197" s="24"/>
      <c r="HN197" s="24"/>
      <c r="HO197" s="24"/>
      <c r="HP197" s="24"/>
      <c r="HQ197" s="24"/>
      <c r="HR197" s="24"/>
      <c r="HS197" s="24"/>
      <c r="HT197" s="24"/>
      <c r="HU197" s="24"/>
      <c r="HV197" s="24"/>
      <c r="HW197" s="24"/>
      <c r="HX197" s="24"/>
      <c r="HY197" s="24"/>
      <c r="HZ197" s="24"/>
      <c r="IA197" s="24"/>
      <c r="IB197" s="24"/>
      <c r="IC197" s="24"/>
      <c r="ID197" s="24"/>
      <c r="IE197" s="24"/>
      <c r="IF197" s="24"/>
      <c r="IG197" s="24"/>
      <c r="IH197" s="24"/>
      <c r="II197" s="24"/>
      <c r="IJ197" s="24"/>
      <c r="IK197" s="24"/>
      <c r="IL197" s="24"/>
    </row>
    <row r="198" spans="1:246" s="5" customFormat="1" ht="22.5">
      <c r="A198" s="21">
        <v>192</v>
      </c>
      <c r="B198" s="22" t="s">
        <v>214</v>
      </c>
      <c r="C198" s="22" t="s">
        <v>57</v>
      </c>
      <c r="D198" s="26">
        <f t="shared" si="4"/>
        <v>95</v>
      </c>
      <c r="E198" s="26">
        <v>95</v>
      </c>
      <c r="F198" s="26"/>
      <c r="G198" s="26"/>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row>
    <row r="199" spans="1:246" s="5" customFormat="1" ht="22.5">
      <c r="A199" s="21">
        <v>193</v>
      </c>
      <c r="B199" s="22" t="s">
        <v>215</v>
      </c>
      <c r="C199" s="22" t="s">
        <v>57</v>
      </c>
      <c r="D199" s="26">
        <f t="shared" si="4"/>
        <v>215</v>
      </c>
      <c r="E199" s="26">
        <v>215</v>
      </c>
      <c r="F199" s="26"/>
      <c r="G199" s="26"/>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c r="IG199" s="24"/>
      <c r="IH199" s="24"/>
      <c r="II199" s="24"/>
      <c r="IJ199" s="24"/>
      <c r="IK199" s="24"/>
      <c r="IL199" s="24"/>
    </row>
    <row r="200" spans="1:246" s="5" customFormat="1" ht="22.5">
      <c r="A200" s="21">
        <v>194</v>
      </c>
      <c r="B200" s="22" t="s">
        <v>216</v>
      </c>
      <c r="C200" s="22" t="s">
        <v>57</v>
      </c>
      <c r="D200" s="26">
        <f t="shared" si="4"/>
        <v>300</v>
      </c>
      <c r="E200" s="26">
        <v>300</v>
      </c>
      <c r="F200" s="26"/>
      <c r="G200" s="26"/>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row>
    <row r="201" spans="1:246" s="5" customFormat="1" ht="22.5">
      <c r="A201" s="21">
        <v>195</v>
      </c>
      <c r="B201" s="22" t="s">
        <v>217</v>
      </c>
      <c r="C201" s="22" t="s">
        <v>218</v>
      </c>
      <c r="D201" s="26">
        <f t="shared" si="4"/>
        <v>5</v>
      </c>
      <c r="E201" s="26">
        <v>5</v>
      </c>
      <c r="F201" s="26"/>
      <c r="G201" s="26"/>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row>
    <row r="202" spans="1:246" s="5" customFormat="1" ht="22.5">
      <c r="A202" s="21">
        <v>196</v>
      </c>
      <c r="B202" s="22" t="s">
        <v>219</v>
      </c>
      <c r="C202" s="22" t="s">
        <v>218</v>
      </c>
      <c r="D202" s="26">
        <f t="shared" si="4"/>
        <v>7</v>
      </c>
      <c r="E202" s="26">
        <v>7</v>
      </c>
      <c r="F202" s="26"/>
      <c r="G202" s="26"/>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row>
    <row r="203" spans="1:246" s="5" customFormat="1" ht="22.5">
      <c r="A203" s="21">
        <v>197</v>
      </c>
      <c r="B203" s="22" t="s">
        <v>220</v>
      </c>
      <c r="C203" s="22" t="s">
        <v>218</v>
      </c>
      <c r="D203" s="26">
        <f aca="true" t="shared" si="5" ref="D203:D240">E203+F203+G203</f>
        <v>9</v>
      </c>
      <c r="E203" s="26">
        <v>9</v>
      </c>
      <c r="F203" s="26"/>
      <c r="G203" s="26"/>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c r="IG203" s="24"/>
      <c r="IH203" s="24"/>
      <c r="II203" s="24"/>
      <c r="IJ203" s="24"/>
      <c r="IK203" s="24"/>
      <c r="IL203" s="24"/>
    </row>
    <row r="204" spans="1:246" s="5" customFormat="1" ht="22.5">
      <c r="A204" s="21">
        <v>198</v>
      </c>
      <c r="B204" s="22" t="s">
        <v>221</v>
      </c>
      <c r="C204" s="22" t="s">
        <v>218</v>
      </c>
      <c r="D204" s="26">
        <f t="shared" si="5"/>
        <v>10</v>
      </c>
      <c r="E204" s="26">
        <v>10</v>
      </c>
      <c r="F204" s="26"/>
      <c r="G204" s="26"/>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row>
    <row r="205" spans="1:246" s="5" customFormat="1" ht="22.5">
      <c r="A205" s="21">
        <v>199</v>
      </c>
      <c r="B205" s="22" t="s">
        <v>222</v>
      </c>
      <c r="C205" s="22" t="s">
        <v>218</v>
      </c>
      <c r="D205" s="26">
        <f t="shared" si="5"/>
        <v>11</v>
      </c>
      <c r="E205" s="26">
        <v>11</v>
      </c>
      <c r="F205" s="26"/>
      <c r="G205" s="26"/>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c r="FP205" s="24"/>
      <c r="FQ205" s="24"/>
      <c r="FR205" s="24"/>
      <c r="FS205" s="24"/>
      <c r="FT205" s="24"/>
      <c r="FU205" s="24"/>
      <c r="FV205" s="24"/>
      <c r="FW205" s="24"/>
      <c r="FX205" s="24"/>
      <c r="FY205" s="24"/>
      <c r="FZ205" s="24"/>
      <c r="GA205" s="24"/>
      <c r="GB205" s="24"/>
      <c r="GC205" s="24"/>
      <c r="GD205" s="24"/>
      <c r="GE205" s="24"/>
      <c r="GF205" s="24"/>
      <c r="GG205" s="24"/>
      <c r="GH205" s="24"/>
      <c r="GI205" s="24"/>
      <c r="GJ205" s="24"/>
      <c r="GK205" s="24"/>
      <c r="GL205" s="24"/>
      <c r="GM205" s="24"/>
      <c r="GN205" s="24"/>
      <c r="GO205" s="24"/>
      <c r="GP205" s="24"/>
      <c r="GQ205" s="24"/>
      <c r="GR205" s="24"/>
      <c r="GS205" s="24"/>
      <c r="GT205" s="24"/>
      <c r="GU205" s="24"/>
      <c r="GV205" s="24"/>
      <c r="GW205" s="24"/>
      <c r="GX205" s="24"/>
      <c r="GY205" s="24"/>
      <c r="GZ205" s="24"/>
      <c r="HA205" s="24"/>
      <c r="HB205" s="24"/>
      <c r="HC205" s="24"/>
      <c r="HD205" s="24"/>
      <c r="HE205" s="24"/>
      <c r="HF205" s="24"/>
      <c r="HG205" s="24"/>
      <c r="HH205" s="24"/>
      <c r="HI205" s="24"/>
      <c r="HJ205" s="24"/>
      <c r="HK205" s="24"/>
      <c r="HL205" s="24"/>
      <c r="HM205" s="24"/>
      <c r="HN205" s="24"/>
      <c r="HO205" s="24"/>
      <c r="HP205" s="24"/>
      <c r="HQ205" s="24"/>
      <c r="HR205" s="24"/>
      <c r="HS205" s="24"/>
      <c r="HT205" s="24"/>
      <c r="HU205" s="24"/>
      <c r="HV205" s="24"/>
      <c r="HW205" s="24"/>
      <c r="HX205" s="24"/>
      <c r="HY205" s="24"/>
      <c r="HZ205" s="24"/>
      <c r="IA205" s="24"/>
      <c r="IB205" s="24"/>
      <c r="IC205" s="24"/>
      <c r="ID205" s="24"/>
      <c r="IE205" s="24"/>
      <c r="IF205" s="24"/>
      <c r="IG205" s="24"/>
      <c r="IH205" s="24"/>
      <c r="II205" s="24"/>
      <c r="IJ205" s="24"/>
      <c r="IK205" s="24"/>
      <c r="IL205" s="24"/>
    </row>
    <row r="206" spans="1:246" s="5" customFormat="1" ht="22.5">
      <c r="A206" s="21">
        <v>200</v>
      </c>
      <c r="B206" s="22" t="s">
        <v>223</v>
      </c>
      <c r="C206" s="22" t="s">
        <v>218</v>
      </c>
      <c r="D206" s="26">
        <f t="shared" si="5"/>
        <v>14</v>
      </c>
      <c r="E206" s="26">
        <v>14</v>
      </c>
      <c r="F206" s="26"/>
      <c r="G206" s="26"/>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c r="IG206" s="24"/>
      <c r="IH206" s="24"/>
      <c r="II206" s="24"/>
      <c r="IJ206" s="24"/>
      <c r="IK206" s="24"/>
      <c r="IL206" s="24"/>
    </row>
    <row r="207" spans="1:246" s="5" customFormat="1" ht="22.5">
      <c r="A207" s="21">
        <v>201</v>
      </c>
      <c r="B207" s="22" t="s">
        <v>224</v>
      </c>
      <c r="C207" s="22" t="s">
        <v>218</v>
      </c>
      <c r="D207" s="26">
        <f t="shared" si="5"/>
        <v>17</v>
      </c>
      <c r="E207" s="26">
        <v>17</v>
      </c>
      <c r="F207" s="26"/>
      <c r="G207" s="26"/>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row>
    <row r="208" spans="1:246" s="5" customFormat="1" ht="22.5">
      <c r="A208" s="21">
        <v>202</v>
      </c>
      <c r="B208" s="22" t="s">
        <v>225</v>
      </c>
      <c r="C208" s="22" t="s">
        <v>218</v>
      </c>
      <c r="D208" s="26">
        <f t="shared" si="5"/>
        <v>17</v>
      </c>
      <c r="E208" s="26">
        <v>17</v>
      </c>
      <c r="F208" s="26"/>
      <c r="G208" s="26"/>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c r="IG208" s="24"/>
      <c r="IH208" s="24"/>
      <c r="II208" s="24"/>
      <c r="IJ208" s="24"/>
      <c r="IK208" s="24"/>
      <c r="IL208" s="24"/>
    </row>
    <row r="209" spans="1:246" s="5" customFormat="1" ht="22.5">
      <c r="A209" s="21">
        <v>203</v>
      </c>
      <c r="B209" s="22" t="s">
        <v>226</v>
      </c>
      <c r="C209" s="22" t="s">
        <v>218</v>
      </c>
      <c r="D209" s="26">
        <f t="shared" si="5"/>
        <v>18</v>
      </c>
      <c r="E209" s="26">
        <v>18</v>
      </c>
      <c r="F209" s="26"/>
      <c r="G209" s="26"/>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c r="GA209" s="24"/>
      <c r="GB209" s="24"/>
      <c r="GC209" s="24"/>
      <c r="GD209" s="24"/>
      <c r="GE209" s="24"/>
      <c r="GF209" s="24"/>
      <c r="GG209" s="24"/>
      <c r="GH209" s="24"/>
      <c r="GI209" s="24"/>
      <c r="GJ209" s="24"/>
      <c r="GK209" s="24"/>
      <c r="GL209" s="24"/>
      <c r="GM209" s="24"/>
      <c r="GN209" s="24"/>
      <c r="GO209" s="24"/>
      <c r="GP209" s="24"/>
      <c r="GQ209" s="24"/>
      <c r="GR209" s="24"/>
      <c r="GS209" s="24"/>
      <c r="GT209" s="24"/>
      <c r="GU209" s="24"/>
      <c r="GV209" s="24"/>
      <c r="GW209" s="24"/>
      <c r="GX209" s="24"/>
      <c r="GY209" s="24"/>
      <c r="GZ209" s="24"/>
      <c r="HA209" s="24"/>
      <c r="HB209" s="24"/>
      <c r="HC209" s="24"/>
      <c r="HD209" s="24"/>
      <c r="HE209" s="24"/>
      <c r="HF209" s="24"/>
      <c r="HG209" s="24"/>
      <c r="HH209" s="24"/>
      <c r="HI209" s="24"/>
      <c r="HJ209" s="24"/>
      <c r="HK209" s="24"/>
      <c r="HL209" s="24"/>
      <c r="HM209" s="24"/>
      <c r="HN209" s="24"/>
      <c r="HO209" s="24"/>
      <c r="HP209" s="24"/>
      <c r="HQ209" s="24"/>
      <c r="HR209" s="24"/>
      <c r="HS209" s="24"/>
      <c r="HT209" s="24"/>
      <c r="HU209" s="24"/>
      <c r="HV209" s="24"/>
      <c r="HW209" s="24"/>
      <c r="HX209" s="24"/>
      <c r="HY209" s="24"/>
      <c r="HZ209" s="24"/>
      <c r="IA209" s="24"/>
      <c r="IB209" s="24"/>
      <c r="IC209" s="24"/>
      <c r="ID209" s="24"/>
      <c r="IE209" s="24"/>
      <c r="IF209" s="24"/>
      <c r="IG209" s="24"/>
      <c r="IH209" s="24"/>
      <c r="II209" s="24"/>
      <c r="IJ209" s="24"/>
      <c r="IK209" s="24"/>
      <c r="IL209" s="24"/>
    </row>
    <row r="210" spans="1:246" s="5" customFormat="1" ht="22.5">
      <c r="A210" s="21">
        <v>204</v>
      </c>
      <c r="B210" s="22" t="s">
        <v>227</v>
      </c>
      <c r="C210" s="22" t="s">
        <v>218</v>
      </c>
      <c r="D210" s="26">
        <f t="shared" si="5"/>
        <v>22</v>
      </c>
      <c r="E210" s="26">
        <v>22</v>
      </c>
      <c r="F210" s="26"/>
      <c r="G210" s="26"/>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c r="FP210" s="24"/>
      <c r="FQ210" s="24"/>
      <c r="FR210" s="24"/>
      <c r="FS210" s="24"/>
      <c r="FT210" s="24"/>
      <c r="FU210" s="24"/>
      <c r="FV210" s="24"/>
      <c r="FW210" s="24"/>
      <c r="FX210" s="24"/>
      <c r="FY210" s="24"/>
      <c r="FZ210" s="24"/>
      <c r="GA210" s="24"/>
      <c r="GB210" s="24"/>
      <c r="GC210" s="24"/>
      <c r="GD210" s="24"/>
      <c r="GE210" s="24"/>
      <c r="GF210" s="24"/>
      <c r="GG210" s="24"/>
      <c r="GH210" s="24"/>
      <c r="GI210" s="24"/>
      <c r="GJ210" s="24"/>
      <c r="GK210" s="24"/>
      <c r="GL210" s="24"/>
      <c r="GM210" s="24"/>
      <c r="GN210" s="24"/>
      <c r="GO210" s="24"/>
      <c r="GP210" s="24"/>
      <c r="GQ210" s="24"/>
      <c r="GR210" s="24"/>
      <c r="GS210" s="24"/>
      <c r="GT210" s="24"/>
      <c r="GU210" s="24"/>
      <c r="GV210" s="24"/>
      <c r="GW210" s="24"/>
      <c r="GX210" s="24"/>
      <c r="GY210" s="24"/>
      <c r="GZ210" s="24"/>
      <c r="HA210" s="24"/>
      <c r="HB210" s="24"/>
      <c r="HC210" s="24"/>
      <c r="HD210" s="24"/>
      <c r="HE210" s="24"/>
      <c r="HF210" s="24"/>
      <c r="HG210" s="24"/>
      <c r="HH210" s="24"/>
      <c r="HI210" s="24"/>
      <c r="HJ210" s="24"/>
      <c r="HK210" s="24"/>
      <c r="HL210" s="24"/>
      <c r="HM210" s="24"/>
      <c r="HN210" s="24"/>
      <c r="HO210" s="24"/>
      <c r="HP210" s="24"/>
      <c r="HQ210" s="24"/>
      <c r="HR210" s="24"/>
      <c r="HS210" s="24"/>
      <c r="HT210" s="24"/>
      <c r="HU210" s="24"/>
      <c r="HV210" s="24"/>
      <c r="HW210" s="24"/>
      <c r="HX210" s="24"/>
      <c r="HY210" s="24"/>
      <c r="HZ210" s="24"/>
      <c r="IA210" s="24"/>
      <c r="IB210" s="24"/>
      <c r="IC210" s="24"/>
      <c r="ID210" s="24"/>
      <c r="IE210" s="24"/>
      <c r="IF210" s="24"/>
      <c r="IG210" s="24"/>
      <c r="IH210" s="24"/>
      <c r="II210" s="24"/>
      <c r="IJ210" s="24"/>
      <c r="IK210" s="24"/>
      <c r="IL210" s="24"/>
    </row>
    <row r="211" spans="1:246" s="5" customFormat="1" ht="22.5">
      <c r="A211" s="21">
        <v>205</v>
      </c>
      <c r="B211" s="22" t="s">
        <v>228</v>
      </c>
      <c r="C211" s="22" t="s">
        <v>218</v>
      </c>
      <c r="D211" s="26">
        <f t="shared" si="5"/>
        <v>22</v>
      </c>
      <c r="E211" s="26">
        <v>22</v>
      </c>
      <c r="F211" s="26"/>
      <c r="G211" s="26"/>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c r="HN211" s="24"/>
      <c r="HO211" s="24"/>
      <c r="HP211" s="24"/>
      <c r="HQ211" s="24"/>
      <c r="HR211" s="24"/>
      <c r="HS211" s="24"/>
      <c r="HT211" s="24"/>
      <c r="HU211" s="24"/>
      <c r="HV211" s="24"/>
      <c r="HW211" s="24"/>
      <c r="HX211" s="24"/>
      <c r="HY211" s="24"/>
      <c r="HZ211" s="24"/>
      <c r="IA211" s="24"/>
      <c r="IB211" s="24"/>
      <c r="IC211" s="24"/>
      <c r="ID211" s="24"/>
      <c r="IE211" s="24"/>
      <c r="IF211" s="24"/>
      <c r="IG211" s="24"/>
      <c r="IH211" s="24"/>
      <c r="II211" s="24"/>
      <c r="IJ211" s="24"/>
      <c r="IK211" s="24"/>
      <c r="IL211" s="24"/>
    </row>
    <row r="212" spans="1:246" s="5" customFormat="1" ht="22.5">
      <c r="A212" s="21">
        <v>206</v>
      </c>
      <c r="B212" s="22" t="s">
        <v>229</v>
      </c>
      <c r="C212" s="22" t="s">
        <v>218</v>
      </c>
      <c r="D212" s="26">
        <f t="shared" si="5"/>
        <v>25</v>
      </c>
      <c r="E212" s="26">
        <v>25</v>
      </c>
      <c r="F212" s="26"/>
      <c r="G212" s="26"/>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c r="FI212" s="24"/>
      <c r="FJ212" s="24"/>
      <c r="FK212" s="24"/>
      <c r="FL212" s="24"/>
      <c r="FM212" s="24"/>
      <c r="FN212" s="24"/>
      <c r="FO212" s="24"/>
      <c r="FP212" s="24"/>
      <c r="FQ212" s="24"/>
      <c r="FR212" s="24"/>
      <c r="FS212" s="24"/>
      <c r="FT212" s="24"/>
      <c r="FU212" s="24"/>
      <c r="FV212" s="24"/>
      <c r="FW212" s="24"/>
      <c r="FX212" s="24"/>
      <c r="FY212" s="24"/>
      <c r="FZ212" s="24"/>
      <c r="GA212" s="24"/>
      <c r="GB212" s="24"/>
      <c r="GC212" s="24"/>
      <c r="GD212" s="24"/>
      <c r="GE212" s="24"/>
      <c r="GF212" s="24"/>
      <c r="GG212" s="24"/>
      <c r="GH212" s="24"/>
      <c r="GI212" s="24"/>
      <c r="GJ212" s="24"/>
      <c r="GK212" s="24"/>
      <c r="GL212" s="24"/>
      <c r="GM212" s="24"/>
      <c r="GN212" s="24"/>
      <c r="GO212" s="24"/>
      <c r="GP212" s="24"/>
      <c r="GQ212" s="24"/>
      <c r="GR212" s="24"/>
      <c r="GS212" s="24"/>
      <c r="GT212" s="24"/>
      <c r="GU212" s="24"/>
      <c r="GV212" s="24"/>
      <c r="GW212" s="24"/>
      <c r="GX212" s="24"/>
      <c r="GY212" s="24"/>
      <c r="GZ212" s="24"/>
      <c r="HA212" s="24"/>
      <c r="HB212" s="24"/>
      <c r="HC212" s="24"/>
      <c r="HD212" s="24"/>
      <c r="HE212" s="24"/>
      <c r="HF212" s="24"/>
      <c r="HG212" s="24"/>
      <c r="HH212" s="24"/>
      <c r="HI212" s="24"/>
      <c r="HJ212" s="24"/>
      <c r="HK212" s="24"/>
      <c r="HL212" s="24"/>
      <c r="HM212" s="24"/>
      <c r="HN212" s="24"/>
      <c r="HO212" s="24"/>
      <c r="HP212" s="24"/>
      <c r="HQ212" s="24"/>
      <c r="HR212" s="24"/>
      <c r="HS212" s="24"/>
      <c r="HT212" s="24"/>
      <c r="HU212" s="24"/>
      <c r="HV212" s="24"/>
      <c r="HW212" s="24"/>
      <c r="HX212" s="24"/>
      <c r="HY212" s="24"/>
      <c r="HZ212" s="24"/>
      <c r="IA212" s="24"/>
      <c r="IB212" s="24"/>
      <c r="IC212" s="24"/>
      <c r="ID212" s="24"/>
      <c r="IE212" s="24"/>
      <c r="IF212" s="24"/>
      <c r="IG212" s="24"/>
      <c r="IH212" s="24"/>
      <c r="II212" s="24"/>
      <c r="IJ212" s="24"/>
      <c r="IK212" s="24"/>
      <c r="IL212" s="24"/>
    </row>
    <row r="213" spans="1:246" s="5" customFormat="1" ht="22.5">
      <c r="A213" s="21">
        <v>207</v>
      </c>
      <c r="B213" s="22" t="s">
        <v>230</v>
      </c>
      <c r="C213" s="22" t="s">
        <v>218</v>
      </c>
      <c r="D213" s="26">
        <f t="shared" si="5"/>
        <v>38</v>
      </c>
      <c r="E213" s="26">
        <v>38</v>
      </c>
      <c r="F213" s="26"/>
      <c r="G213" s="26"/>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24"/>
      <c r="EF213" s="24"/>
      <c r="EG213" s="24"/>
      <c r="EH213" s="24"/>
      <c r="EI213" s="24"/>
      <c r="EJ213" s="24"/>
      <c r="EK213" s="24"/>
      <c r="EL213" s="24"/>
      <c r="EM213" s="24"/>
      <c r="EN213" s="24"/>
      <c r="EO213" s="24"/>
      <c r="EP213" s="24"/>
      <c r="EQ213" s="24"/>
      <c r="ER213" s="24"/>
      <c r="ES213" s="24"/>
      <c r="ET213" s="24"/>
      <c r="EU213" s="24"/>
      <c r="EV213" s="24"/>
      <c r="EW213" s="24"/>
      <c r="EX213" s="24"/>
      <c r="EY213" s="24"/>
      <c r="EZ213" s="24"/>
      <c r="FA213" s="24"/>
      <c r="FB213" s="24"/>
      <c r="FC213" s="24"/>
      <c r="FD213" s="24"/>
      <c r="FE213" s="24"/>
      <c r="FF213" s="24"/>
      <c r="FG213" s="24"/>
      <c r="FH213" s="24"/>
      <c r="FI213" s="24"/>
      <c r="FJ213" s="24"/>
      <c r="FK213" s="24"/>
      <c r="FL213" s="24"/>
      <c r="FM213" s="24"/>
      <c r="FN213" s="24"/>
      <c r="FO213" s="24"/>
      <c r="FP213" s="24"/>
      <c r="FQ213" s="24"/>
      <c r="FR213" s="24"/>
      <c r="FS213" s="24"/>
      <c r="FT213" s="24"/>
      <c r="FU213" s="24"/>
      <c r="FV213" s="24"/>
      <c r="FW213" s="24"/>
      <c r="FX213" s="24"/>
      <c r="FY213" s="24"/>
      <c r="FZ213" s="24"/>
      <c r="GA213" s="24"/>
      <c r="GB213" s="24"/>
      <c r="GC213" s="24"/>
      <c r="GD213" s="24"/>
      <c r="GE213" s="24"/>
      <c r="GF213" s="24"/>
      <c r="GG213" s="24"/>
      <c r="GH213" s="24"/>
      <c r="GI213" s="24"/>
      <c r="GJ213" s="24"/>
      <c r="GK213" s="24"/>
      <c r="GL213" s="24"/>
      <c r="GM213" s="24"/>
      <c r="GN213" s="24"/>
      <c r="GO213" s="24"/>
      <c r="GP213" s="24"/>
      <c r="GQ213" s="24"/>
      <c r="GR213" s="24"/>
      <c r="GS213" s="24"/>
      <c r="GT213" s="24"/>
      <c r="GU213" s="24"/>
      <c r="GV213" s="24"/>
      <c r="GW213" s="24"/>
      <c r="GX213" s="24"/>
      <c r="GY213" s="24"/>
      <c r="GZ213" s="24"/>
      <c r="HA213" s="24"/>
      <c r="HB213" s="24"/>
      <c r="HC213" s="24"/>
      <c r="HD213" s="24"/>
      <c r="HE213" s="24"/>
      <c r="HF213" s="24"/>
      <c r="HG213" s="24"/>
      <c r="HH213" s="24"/>
      <c r="HI213" s="24"/>
      <c r="HJ213" s="24"/>
      <c r="HK213" s="24"/>
      <c r="HL213" s="24"/>
      <c r="HM213" s="24"/>
      <c r="HN213" s="24"/>
      <c r="HO213" s="24"/>
      <c r="HP213" s="24"/>
      <c r="HQ213" s="24"/>
      <c r="HR213" s="24"/>
      <c r="HS213" s="24"/>
      <c r="HT213" s="24"/>
      <c r="HU213" s="24"/>
      <c r="HV213" s="24"/>
      <c r="HW213" s="24"/>
      <c r="HX213" s="24"/>
      <c r="HY213" s="24"/>
      <c r="HZ213" s="24"/>
      <c r="IA213" s="24"/>
      <c r="IB213" s="24"/>
      <c r="IC213" s="24"/>
      <c r="ID213" s="24"/>
      <c r="IE213" s="24"/>
      <c r="IF213" s="24"/>
      <c r="IG213" s="24"/>
      <c r="IH213" s="24"/>
      <c r="II213" s="24"/>
      <c r="IJ213" s="24"/>
      <c r="IK213" s="24"/>
      <c r="IL213" s="24"/>
    </row>
    <row r="214" spans="1:246" s="5" customFormat="1" ht="22.5">
      <c r="A214" s="21">
        <v>208</v>
      </c>
      <c r="B214" s="22" t="s">
        <v>231</v>
      </c>
      <c r="C214" s="22" t="s">
        <v>218</v>
      </c>
      <c r="D214" s="26">
        <f t="shared" si="5"/>
        <v>40</v>
      </c>
      <c r="E214" s="26">
        <v>40</v>
      </c>
      <c r="F214" s="26"/>
      <c r="G214" s="26"/>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c r="DU214" s="24"/>
      <c r="DV214" s="24"/>
      <c r="DW214" s="24"/>
      <c r="DX214" s="24"/>
      <c r="DY214" s="24"/>
      <c r="DZ214" s="24"/>
      <c r="EA214" s="24"/>
      <c r="EB214" s="24"/>
      <c r="EC214" s="24"/>
      <c r="ED214" s="24"/>
      <c r="EE214" s="24"/>
      <c r="EF214" s="24"/>
      <c r="EG214" s="24"/>
      <c r="EH214" s="24"/>
      <c r="EI214" s="24"/>
      <c r="EJ214" s="24"/>
      <c r="EK214" s="24"/>
      <c r="EL214" s="24"/>
      <c r="EM214" s="24"/>
      <c r="EN214" s="24"/>
      <c r="EO214" s="24"/>
      <c r="EP214" s="24"/>
      <c r="EQ214" s="24"/>
      <c r="ER214" s="24"/>
      <c r="ES214" s="24"/>
      <c r="ET214" s="24"/>
      <c r="EU214" s="24"/>
      <c r="EV214" s="24"/>
      <c r="EW214" s="24"/>
      <c r="EX214" s="24"/>
      <c r="EY214" s="24"/>
      <c r="EZ214" s="24"/>
      <c r="FA214" s="24"/>
      <c r="FB214" s="24"/>
      <c r="FC214" s="24"/>
      <c r="FD214" s="24"/>
      <c r="FE214" s="24"/>
      <c r="FF214" s="24"/>
      <c r="FG214" s="24"/>
      <c r="FH214" s="24"/>
      <c r="FI214" s="24"/>
      <c r="FJ214" s="24"/>
      <c r="FK214" s="24"/>
      <c r="FL214" s="24"/>
      <c r="FM214" s="24"/>
      <c r="FN214" s="24"/>
      <c r="FO214" s="24"/>
      <c r="FP214" s="24"/>
      <c r="FQ214" s="24"/>
      <c r="FR214" s="24"/>
      <c r="FS214" s="24"/>
      <c r="FT214" s="24"/>
      <c r="FU214" s="24"/>
      <c r="FV214" s="24"/>
      <c r="FW214" s="24"/>
      <c r="FX214" s="24"/>
      <c r="FY214" s="24"/>
      <c r="FZ214" s="24"/>
      <c r="GA214" s="24"/>
      <c r="GB214" s="24"/>
      <c r="GC214" s="24"/>
      <c r="GD214" s="24"/>
      <c r="GE214" s="24"/>
      <c r="GF214" s="24"/>
      <c r="GG214" s="24"/>
      <c r="GH214" s="24"/>
      <c r="GI214" s="24"/>
      <c r="GJ214" s="24"/>
      <c r="GK214" s="24"/>
      <c r="GL214" s="24"/>
      <c r="GM214" s="24"/>
      <c r="GN214" s="24"/>
      <c r="GO214" s="24"/>
      <c r="GP214" s="24"/>
      <c r="GQ214" s="24"/>
      <c r="GR214" s="24"/>
      <c r="GS214" s="24"/>
      <c r="GT214" s="24"/>
      <c r="GU214" s="24"/>
      <c r="GV214" s="24"/>
      <c r="GW214" s="24"/>
      <c r="GX214" s="24"/>
      <c r="GY214" s="24"/>
      <c r="GZ214" s="24"/>
      <c r="HA214" s="24"/>
      <c r="HB214" s="24"/>
      <c r="HC214" s="24"/>
      <c r="HD214" s="24"/>
      <c r="HE214" s="24"/>
      <c r="HF214" s="24"/>
      <c r="HG214" s="24"/>
      <c r="HH214" s="24"/>
      <c r="HI214" s="24"/>
      <c r="HJ214" s="24"/>
      <c r="HK214" s="24"/>
      <c r="HL214" s="24"/>
      <c r="HM214" s="24"/>
      <c r="HN214" s="24"/>
      <c r="HO214" s="24"/>
      <c r="HP214" s="24"/>
      <c r="HQ214" s="24"/>
      <c r="HR214" s="24"/>
      <c r="HS214" s="24"/>
      <c r="HT214" s="24"/>
      <c r="HU214" s="24"/>
      <c r="HV214" s="24"/>
      <c r="HW214" s="24"/>
      <c r="HX214" s="24"/>
      <c r="HY214" s="24"/>
      <c r="HZ214" s="24"/>
      <c r="IA214" s="24"/>
      <c r="IB214" s="24"/>
      <c r="IC214" s="24"/>
      <c r="ID214" s="24"/>
      <c r="IE214" s="24"/>
      <c r="IF214" s="24"/>
      <c r="IG214" s="24"/>
      <c r="IH214" s="24"/>
      <c r="II214" s="24"/>
      <c r="IJ214" s="24"/>
      <c r="IK214" s="24"/>
      <c r="IL214" s="24"/>
    </row>
    <row r="215" spans="1:246" s="5" customFormat="1" ht="22.5">
      <c r="A215" s="21">
        <v>209</v>
      </c>
      <c r="B215" s="22" t="s">
        <v>232</v>
      </c>
      <c r="C215" s="22" t="s">
        <v>33</v>
      </c>
      <c r="D215" s="26">
        <f t="shared" si="5"/>
        <v>6</v>
      </c>
      <c r="E215" s="26">
        <v>6</v>
      </c>
      <c r="F215" s="26"/>
      <c r="G215" s="26"/>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c r="DP215" s="24"/>
      <c r="DQ215" s="24"/>
      <c r="DR215" s="24"/>
      <c r="DS215" s="24"/>
      <c r="DT215" s="24"/>
      <c r="DU215" s="24"/>
      <c r="DV215" s="24"/>
      <c r="DW215" s="24"/>
      <c r="DX215" s="24"/>
      <c r="DY215" s="24"/>
      <c r="DZ215" s="24"/>
      <c r="EA215" s="24"/>
      <c r="EB215" s="24"/>
      <c r="EC215" s="24"/>
      <c r="ED215" s="24"/>
      <c r="EE215" s="24"/>
      <c r="EF215" s="24"/>
      <c r="EG215" s="24"/>
      <c r="EH215" s="24"/>
      <c r="EI215" s="24"/>
      <c r="EJ215" s="24"/>
      <c r="EK215" s="24"/>
      <c r="EL215" s="24"/>
      <c r="EM215" s="24"/>
      <c r="EN215" s="24"/>
      <c r="EO215" s="24"/>
      <c r="EP215" s="24"/>
      <c r="EQ215" s="24"/>
      <c r="ER215" s="24"/>
      <c r="ES215" s="24"/>
      <c r="ET215" s="24"/>
      <c r="EU215" s="24"/>
      <c r="EV215" s="24"/>
      <c r="EW215" s="24"/>
      <c r="EX215" s="24"/>
      <c r="EY215" s="24"/>
      <c r="EZ215" s="24"/>
      <c r="FA215" s="24"/>
      <c r="FB215" s="24"/>
      <c r="FC215" s="24"/>
      <c r="FD215" s="24"/>
      <c r="FE215" s="24"/>
      <c r="FF215" s="24"/>
      <c r="FG215" s="24"/>
      <c r="FH215" s="24"/>
      <c r="FI215" s="24"/>
      <c r="FJ215" s="24"/>
      <c r="FK215" s="24"/>
      <c r="FL215" s="24"/>
      <c r="FM215" s="24"/>
      <c r="FN215" s="24"/>
      <c r="FO215" s="24"/>
      <c r="FP215" s="24"/>
      <c r="FQ215" s="24"/>
      <c r="FR215" s="24"/>
      <c r="FS215" s="24"/>
      <c r="FT215" s="24"/>
      <c r="FU215" s="24"/>
      <c r="FV215" s="24"/>
      <c r="FW215" s="24"/>
      <c r="FX215" s="24"/>
      <c r="FY215" s="24"/>
      <c r="FZ215" s="24"/>
      <c r="GA215" s="24"/>
      <c r="GB215" s="24"/>
      <c r="GC215" s="24"/>
      <c r="GD215" s="24"/>
      <c r="GE215" s="24"/>
      <c r="GF215" s="24"/>
      <c r="GG215" s="24"/>
      <c r="GH215" s="24"/>
      <c r="GI215" s="24"/>
      <c r="GJ215" s="24"/>
      <c r="GK215" s="24"/>
      <c r="GL215" s="24"/>
      <c r="GM215" s="24"/>
      <c r="GN215" s="24"/>
      <c r="GO215" s="24"/>
      <c r="GP215" s="24"/>
      <c r="GQ215" s="24"/>
      <c r="GR215" s="24"/>
      <c r="GS215" s="24"/>
      <c r="GT215" s="24"/>
      <c r="GU215" s="24"/>
      <c r="GV215" s="24"/>
      <c r="GW215" s="24"/>
      <c r="GX215" s="24"/>
      <c r="GY215" s="24"/>
      <c r="GZ215" s="24"/>
      <c r="HA215" s="24"/>
      <c r="HB215" s="24"/>
      <c r="HC215" s="24"/>
      <c r="HD215" s="24"/>
      <c r="HE215" s="24"/>
      <c r="HF215" s="24"/>
      <c r="HG215" s="24"/>
      <c r="HH215" s="24"/>
      <c r="HI215" s="24"/>
      <c r="HJ215" s="24"/>
      <c r="HK215" s="24"/>
      <c r="HL215" s="24"/>
      <c r="HM215" s="24"/>
      <c r="HN215" s="24"/>
      <c r="HO215" s="24"/>
      <c r="HP215" s="24"/>
      <c r="HQ215" s="24"/>
      <c r="HR215" s="24"/>
      <c r="HS215" s="24"/>
      <c r="HT215" s="24"/>
      <c r="HU215" s="24"/>
      <c r="HV215" s="24"/>
      <c r="HW215" s="24"/>
      <c r="HX215" s="24"/>
      <c r="HY215" s="24"/>
      <c r="HZ215" s="24"/>
      <c r="IA215" s="24"/>
      <c r="IB215" s="24"/>
      <c r="IC215" s="24"/>
      <c r="ID215" s="24"/>
      <c r="IE215" s="24"/>
      <c r="IF215" s="24"/>
      <c r="IG215" s="24"/>
      <c r="IH215" s="24"/>
      <c r="II215" s="24"/>
      <c r="IJ215" s="24"/>
      <c r="IK215" s="24"/>
      <c r="IL215" s="24"/>
    </row>
    <row r="216" spans="1:246" s="5" customFormat="1" ht="22.5">
      <c r="A216" s="21">
        <v>210</v>
      </c>
      <c r="B216" s="22" t="s">
        <v>233</v>
      </c>
      <c r="C216" s="22" t="s">
        <v>33</v>
      </c>
      <c r="D216" s="26">
        <f t="shared" si="5"/>
        <v>6</v>
      </c>
      <c r="E216" s="26">
        <v>6</v>
      </c>
      <c r="F216" s="26"/>
      <c r="G216" s="26"/>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c r="DC216" s="24"/>
      <c r="DD216" s="24"/>
      <c r="DE216" s="24"/>
      <c r="DF216" s="24"/>
      <c r="DG216" s="24"/>
      <c r="DH216" s="24"/>
      <c r="DI216" s="24"/>
      <c r="DJ216" s="24"/>
      <c r="DK216" s="24"/>
      <c r="DL216" s="24"/>
      <c r="DM216" s="24"/>
      <c r="DN216" s="24"/>
      <c r="DO216" s="24"/>
      <c r="DP216" s="24"/>
      <c r="DQ216" s="24"/>
      <c r="DR216" s="24"/>
      <c r="DS216" s="24"/>
      <c r="DT216" s="24"/>
      <c r="DU216" s="24"/>
      <c r="DV216" s="24"/>
      <c r="DW216" s="24"/>
      <c r="DX216" s="24"/>
      <c r="DY216" s="24"/>
      <c r="DZ216" s="24"/>
      <c r="EA216" s="24"/>
      <c r="EB216" s="24"/>
      <c r="EC216" s="24"/>
      <c r="ED216" s="24"/>
      <c r="EE216" s="24"/>
      <c r="EF216" s="24"/>
      <c r="EG216" s="24"/>
      <c r="EH216" s="24"/>
      <c r="EI216" s="24"/>
      <c r="EJ216" s="24"/>
      <c r="EK216" s="24"/>
      <c r="EL216" s="24"/>
      <c r="EM216" s="24"/>
      <c r="EN216" s="24"/>
      <c r="EO216" s="24"/>
      <c r="EP216" s="24"/>
      <c r="EQ216" s="24"/>
      <c r="ER216" s="24"/>
      <c r="ES216" s="24"/>
      <c r="ET216" s="24"/>
      <c r="EU216" s="24"/>
      <c r="EV216" s="24"/>
      <c r="EW216" s="24"/>
      <c r="EX216" s="24"/>
      <c r="EY216" s="24"/>
      <c r="EZ216" s="24"/>
      <c r="FA216" s="24"/>
      <c r="FB216" s="24"/>
      <c r="FC216" s="24"/>
      <c r="FD216" s="24"/>
      <c r="FE216" s="24"/>
      <c r="FF216" s="24"/>
      <c r="FG216" s="24"/>
      <c r="FH216" s="24"/>
      <c r="FI216" s="24"/>
      <c r="FJ216" s="24"/>
      <c r="FK216" s="24"/>
      <c r="FL216" s="24"/>
      <c r="FM216" s="24"/>
      <c r="FN216" s="24"/>
      <c r="FO216" s="24"/>
      <c r="FP216" s="24"/>
      <c r="FQ216" s="24"/>
      <c r="FR216" s="24"/>
      <c r="FS216" s="24"/>
      <c r="FT216" s="24"/>
      <c r="FU216" s="24"/>
      <c r="FV216" s="24"/>
      <c r="FW216" s="24"/>
      <c r="FX216" s="24"/>
      <c r="FY216" s="24"/>
      <c r="FZ216" s="24"/>
      <c r="GA216" s="24"/>
      <c r="GB216" s="24"/>
      <c r="GC216" s="24"/>
      <c r="GD216" s="24"/>
      <c r="GE216" s="24"/>
      <c r="GF216" s="24"/>
      <c r="GG216" s="24"/>
      <c r="GH216" s="24"/>
      <c r="GI216" s="24"/>
      <c r="GJ216" s="24"/>
      <c r="GK216" s="24"/>
      <c r="GL216" s="24"/>
      <c r="GM216" s="24"/>
      <c r="GN216" s="24"/>
      <c r="GO216" s="24"/>
      <c r="GP216" s="24"/>
      <c r="GQ216" s="24"/>
      <c r="GR216" s="24"/>
      <c r="GS216" s="24"/>
      <c r="GT216" s="24"/>
      <c r="GU216" s="24"/>
      <c r="GV216" s="24"/>
      <c r="GW216" s="24"/>
      <c r="GX216" s="24"/>
      <c r="GY216" s="24"/>
      <c r="GZ216" s="24"/>
      <c r="HA216" s="24"/>
      <c r="HB216" s="24"/>
      <c r="HC216" s="24"/>
      <c r="HD216" s="24"/>
      <c r="HE216" s="24"/>
      <c r="HF216" s="24"/>
      <c r="HG216" s="24"/>
      <c r="HH216" s="24"/>
      <c r="HI216" s="24"/>
      <c r="HJ216" s="24"/>
      <c r="HK216" s="24"/>
      <c r="HL216" s="24"/>
      <c r="HM216" s="24"/>
      <c r="HN216" s="24"/>
      <c r="HO216" s="24"/>
      <c r="HP216" s="24"/>
      <c r="HQ216" s="24"/>
      <c r="HR216" s="24"/>
      <c r="HS216" s="24"/>
      <c r="HT216" s="24"/>
      <c r="HU216" s="24"/>
      <c r="HV216" s="24"/>
      <c r="HW216" s="24"/>
      <c r="HX216" s="24"/>
      <c r="HY216" s="24"/>
      <c r="HZ216" s="24"/>
      <c r="IA216" s="24"/>
      <c r="IB216" s="24"/>
      <c r="IC216" s="24"/>
      <c r="ID216" s="24"/>
      <c r="IE216" s="24"/>
      <c r="IF216" s="24"/>
      <c r="IG216" s="24"/>
      <c r="IH216" s="24"/>
      <c r="II216" s="24"/>
      <c r="IJ216" s="24"/>
      <c r="IK216" s="24"/>
      <c r="IL216" s="24"/>
    </row>
    <row r="217" spans="1:246" s="5" customFormat="1" ht="22.5">
      <c r="A217" s="21">
        <v>211</v>
      </c>
      <c r="B217" s="22" t="s">
        <v>234</v>
      </c>
      <c r="C217" s="22" t="s">
        <v>33</v>
      </c>
      <c r="D217" s="26">
        <f t="shared" si="5"/>
        <v>6</v>
      </c>
      <c r="E217" s="26">
        <v>6</v>
      </c>
      <c r="F217" s="26"/>
      <c r="G217" s="26"/>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c r="DU217" s="24"/>
      <c r="DV217" s="24"/>
      <c r="DW217" s="24"/>
      <c r="DX217" s="24"/>
      <c r="DY217" s="24"/>
      <c r="DZ217" s="24"/>
      <c r="EA217" s="24"/>
      <c r="EB217" s="24"/>
      <c r="EC217" s="24"/>
      <c r="ED217" s="24"/>
      <c r="EE217" s="24"/>
      <c r="EF217" s="24"/>
      <c r="EG217" s="24"/>
      <c r="EH217" s="24"/>
      <c r="EI217" s="24"/>
      <c r="EJ217" s="24"/>
      <c r="EK217" s="24"/>
      <c r="EL217" s="24"/>
      <c r="EM217" s="24"/>
      <c r="EN217" s="24"/>
      <c r="EO217" s="24"/>
      <c r="EP217" s="24"/>
      <c r="EQ217" s="24"/>
      <c r="ER217" s="24"/>
      <c r="ES217" s="24"/>
      <c r="ET217" s="24"/>
      <c r="EU217" s="24"/>
      <c r="EV217" s="24"/>
      <c r="EW217" s="24"/>
      <c r="EX217" s="24"/>
      <c r="EY217" s="24"/>
      <c r="EZ217" s="24"/>
      <c r="FA217" s="24"/>
      <c r="FB217" s="24"/>
      <c r="FC217" s="24"/>
      <c r="FD217" s="24"/>
      <c r="FE217" s="24"/>
      <c r="FF217" s="24"/>
      <c r="FG217" s="24"/>
      <c r="FH217" s="24"/>
      <c r="FI217" s="24"/>
      <c r="FJ217" s="24"/>
      <c r="FK217" s="24"/>
      <c r="FL217" s="24"/>
      <c r="FM217" s="24"/>
      <c r="FN217" s="24"/>
      <c r="FO217" s="24"/>
      <c r="FP217" s="24"/>
      <c r="FQ217" s="24"/>
      <c r="FR217" s="24"/>
      <c r="FS217" s="24"/>
      <c r="FT217" s="24"/>
      <c r="FU217" s="24"/>
      <c r="FV217" s="24"/>
      <c r="FW217" s="24"/>
      <c r="FX217" s="24"/>
      <c r="FY217" s="24"/>
      <c r="FZ217" s="24"/>
      <c r="GA217" s="24"/>
      <c r="GB217" s="24"/>
      <c r="GC217" s="24"/>
      <c r="GD217" s="24"/>
      <c r="GE217" s="24"/>
      <c r="GF217" s="24"/>
      <c r="GG217" s="24"/>
      <c r="GH217" s="24"/>
      <c r="GI217" s="24"/>
      <c r="GJ217" s="24"/>
      <c r="GK217" s="24"/>
      <c r="GL217" s="24"/>
      <c r="GM217" s="24"/>
      <c r="GN217" s="24"/>
      <c r="GO217" s="24"/>
      <c r="GP217" s="24"/>
      <c r="GQ217" s="24"/>
      <c r="GR217" s="24"/>
      <c r="GS217" s="24"/>
      <c r="GT217" s="24"/>
      <c r="GU217" s="24"/>
      <c r="GV217" s="24"/>
      <c r="GW217" s="24"/>
      <c r="GX217" s="24"/>
      <c r="GY217" s="24"/>
      <c r="GZ217" s="24"/>
      <c r="HA217" s="24"/>
      <c r="HB217" s="24"/>
      <c r="HC217" s="24"/>
      <c r="HD217" s="24"/>
      <c r="HE217" s="24"/>
      <c r="HF217" s="24"/>
      <c r="HG217" s="24"/>
      <c r="HH217" s="24"/>
      <c r="HI217" s="24"/>
      <c r="HJ217" s="24"/>
      <c r="HK217" s="24"/>
      <c r="HL217" s="24"/>
      <c r="HM217" s="24"/>
      <c r="HN217" s="24"/>
      <c r="HO217" s="24"/>
      <c r="HP217" s="24"/>
      <c r="HQ217" s="24"/>
      <c r="HR217" s="24"/>
      <c r="HS217" s="24"/>
      <c r="HT217" s="24"/>
      <c r="HU217" s="24"/>
      <c r="HV217" s="24"/>
      <c r="HW217" s="24"/>
      <c r="HX217" s="24"/>
      <c r="HY217" s="24"/>
      <c r="HZ217" s="24"/>
      <c r="IA217" s="24"/>
      <c r="IB217" s="24"/>
      <c r="IC217" s="24"/>
      <c r="ID217" s="24"/>
      <c r="IE217" s="24"/>
      <c r="IF217" s="24"/>
      <c r="IG217" s="24"/>
      <c r="IH217" s="24"/>
      <c r="II217" s="24"/>
      <c r="IJ217" s="24"/>
      <c r="IK217" s="24"/>
      <c r="IL217" s="24"/>
    </row>
    <row r="218" spans="1:246" s="5" customFormat="1" ht="22.5">
      <c r="A218" s="21">
        <v>212</v>
      </c>
      <c r="B218" s="22" t="s">
        <v>235</v>
      </c>
      <c r="C218" s="22" t="s">
        <v>33</v>
      </c>
      <c r="D218" s="26">
        <f t="shared" si="5"/>
        <v>8</v>
      </c>
      <c r="E218" s="26">
        <v>8</v>
      </c>
      <c r="F218" s="26"/>
      <c r="G218" s="26"/>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c r="EU218" s="24"/>
      <c r="EV218" s="24"/>
      <c r="EW218" s="24"/>
      <c r="EX218" s="24"/>
      <c r="EY218" s="24"/>
      <c r="EZ218" s="24"/>
      <c r="FA218" s="24"/>
      <c r="FB218" s="24"/>
      <c r="FC218" s="24"/>
      <c r="FD218" s="24"/>
      <c r="FE218" s="24"/>
      <c r="FF218" s="24"/>
      <c r="FG218" s="24"/>
      <c r="FH218" s="24"/>
      <c r="FI218" s="24"/>
      <c r="FJ218" s="24"/>
      <c r="FK218" s="24"/>
      <c r="FL218" s="24"/>
      <c r="FM218" s="24"/>
      <c r="FN218" s="24"/>
      <c r="FO218" s="24"/>
      <c r="FP218" s="24"/>
      <c r="FQ218" s="24"/>
      <c r="FR218" s="24"/>
      <c r="FS218" s="24"/>
      <c r="FT218" s="24"/>
      <c r="FU218" s="24"/>
      <c r="FV218" s="24"/>
      <c r="FW218" s="24"/>
      <c r="FX218" s="24"/>
      <c r="FY218" s="24"/>
      <c r="FZ218" s="24"/>
      <c r="GA218" s="24"/>
      <c r="GB218" s="24"/>
      <c r="GC218" s="24"/>
      <c r="GD218" s="24"/>
      <c r="GE218" s="24"/>
      <c r="GF218" s="24"/>
      <c r="GG218" s="24"/>
      <c r="GH218" s="24"/>
      <c r="GI218" s="24"/>
      <c r="GJ218" s="24"/>
      <c r="GK218" s="24"/>
      <c r="GL218" s="24"/>
      <c r="GM218" s="24"/>
      <c r="GN218" s="24"/>
      <c r="GO218" s="24"/>
      <c r="GP218" s="24"/>
      <c r="GQ218" s="24"/>
      <c r="GR218" s="24"/>
      <c r="GS218" s="24"/>
      <c r="GT218" s="24"/>
      <c r="GU218" s="24"/>
      <c r="GV218" s="24"/>
      <c r="GW218" s="24"/>
      <c r="GX218" s="24"/>
      <c r="GY218" s="24"/>
      <c r="GZ218" s="24"/>
      <c r="HA218" s="24"/>
      <c r="HB218" s="24"/>
      <c r="HC218" s="24"/>
      <c r="HD218" s="24"/>
      <c r="HE218" s="24"/>
      <c r="HF218" s="24"/>
      <c r="HG218" s="24"/>
      <c r="HH218" s="24"/>
      <c r="HI218" s="24"/>
      <c r="HJ218" s="24"/>
      <c r="HK218" s="24"/>
      <c r="HL218" s="24"/>
      <c r="HM218" s="24"/>
      <c r="HN218" s="24"/>
      <c r="HO218" s="24"/>
      <c r="HP218" s="24"/>
      <c r="HQ218" s="24"/>
      <c r="HR218" s="24"/>
      <c r="HS218" s="24"/>
      <c r="HT218" s="24"/>
      <c r="HU218" s="24"/>
      <c r="HV218" s="24"/>
      <c r="HW218" s="24"/>
      <c r="HX218" s="24"/>
      <c r="HY218" s="24"/>
      <c r="HZ218" s="24"/>
      <c r="IA218" s="24"/>
      <c r="IB218" s="24"/>
      <c r="IC218" s="24"/>
      <c r="ID218" s="24"/>
      <c r="IE218" s="24"/>
      <c r="IF218" s="24"/>
      <c r="IG218" s="24"/>
      <c r="IH218" s="24"/>
      <c r="II218" s="24"/>
      <c r="IJ218" s="24"/>
      <c r="IK218" s="24"/>
      <c r="IL218" s="24"/>
    </row>
    <row r="219" spans="1:246" s="5" customFormat="1" ht="22.5">
      <c r="A219" s="21">
        <v>213</v>
      </c>
      <c r="B219" s="22" t="s">
        <v>236</v>
      </c>
      <c r="C219" s="22" t="s">
        <v>33</v>
      </c>
      <c r="D219" s="26">
        <f t="shared" si="5"/>
        <v>10</v>
      </c>
      <c r="E219" s="26">
        <v>10</v>
      </c>
      <c r="F219" s="26"/>
      <c r="G219" s="26"/>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24"/>
      <c r="DY219" s="24"/>
      <c r="DZ219" s="24"/>
      <c r="EA219" s="24"/>
      <c r="EB219" s="24"/>
      <c r="EC219" s="24"/>
      <c r="ED219" s="24"/>
      <c r="EE219" s="24"/>
      <c r="EF219" s="24"/>
      <c r="EG219" s="24"/>
      <c r="EH219" s="24"/>
      <c r="EI219" s="24"/>
      <c r="EJ219" s="24"/>
      <c r="EK219" s="24"/>
      <c r="EL219" s="24"/>
      <c r="EM219" s="24"/>
      <c r="EN219" s="24"/>
      <c r="EO219" s="24"/>
      <c r="EP219" s="24"/>
      <c r="EQ219" s="24"/>
      <c r="ER219" s="24"/>
      <c r="ES219" s="24"/>
      <c r="ET219" s="24"/>
      <c r="EU219" s="24"/>
      <c r="EV219" s="24"/>
      <c r="EW219" s="24"/>
      <c r="EX219" s="24"/>
      <c r="EY219" s="24"/>
      <c r="EZ219" s="24"/>
      <c r="FA219" s="24"/>
      <c r="FB219" s="24"/>
      <c r="FC219" s="24"/>
      <c r="FD219" s="24"/>
      <c r="FE219" s="24"/>
      <c r="FF219" s="24"/>
      <c r="FG219" s="24"/>
      <c r="FH219" s="24"/>
      <c r="FI219" s="24"/>
      <c r="FJ219" s="24"/>
      <c r="FK219" s="24"/>
      <c r="FL219" s="24"/>
      <c r="FM219" s="24"/>
      <c r="FN219" s="24"/>
      <c r="FO219" s="24"/>
      <c r="FP219" s="24"/>
      <c r="FQ219" s="24"/>
      <c r="FR219" s="24"/>
      <c r="FS219" s="24"/>
      <c r="FT219" s="24"/>
      <c r="FU219" s="24"/>
      <c r="FV219" s="24"/>
      <c r="FW219" s="24"/>
      <c r="FX219" s="24"/>
      <c r="FY219" s="24"/>
      <c r="FZ219" s="24"/>
      <c r="GA219" s="24"/>
      <c r="GB219" s="24"/>
      <c r="GC219" s="24"/>
      <c r="GD219" s="24"/>
      <c r="GE219" s="24"/>
      <c r="GF219" s="24"/>
      <c r="GG219" s="24"/>
      <c r="GH219" s="24"/>
      <c r="GI219" s="24"/>
      <c r="GJ219" s="24"/>
      <c r="GK219" s="24"/>
      <c r="GL219" s="24"/>
      <c r="GM219" s="24"/>
      <c r="GN219" s="24"/>
      <c r="GO219" s="24"/>
      <c r="GP219" s="24"/>
      <c r="GQ219" s="24"/>
      <c r="GR219" s="24"/>
      <c r="GS219" s="24"/>
      <c r="GT219" s="24"/>
      <c r="GU219" s="24"/>
      <c r="GV219" s="24"/>
      <c r="GW219" s="24"/>
      <c r="GX219" s="24"/>
      <c r="GY219" s="24"/>
      <c r="GZ219" s="24"/>
      <c r="HA219" s="24"/>
      <c r="HB219" s="24"/>
      <c r="HC219" s="24"/>
      <c r="HD219" s="24"/>
      <c r="HE219" s="24"/>
      <c r="HF219" s="24"/>
      <c r="HG219" s="24"/>
      <c r="HH219" s="24"/>
      <c r="HI219" s="24"/>
      <c r="HJ219" s="24"/>
      <c r="HK219" s="24"/>
      <c r="HL219" s="24"/>
      <c r="HM219" s="24"/>
      <c r="HN219" s="24"/>
      <c r="HO219" s="24"/>
      <c r="HP219" s="24"/>
      <c r="HQ219" s="24"/>
      <c r="HR219" s="24"/>
      <c r="HS219" s="24"/>
      <c r="HT219" s="24"/>
      <c r="HU219" s="24"/>
      <c r="HV219" s="24"/>
      <c r="HW219" s="24"/>
      <c r="HX219" s="24"/>
      <c r="HY219" s="24"/>
      <c r="HZ219" s="24"/>
      <c r="IA219" s="24"/>
      <c r="IB219" s="24"/>
      <c r="IC219" s="24"/>
      <c r="ID219" s="24"/>
      <c r="IE219" s="24"/>
      <c r="IF219" s="24"/>
      <c r="IG219" s="24"/>
      <c r="IH219" s="24"/>
      <c r="II219" s="24"/>
      <c r="IJ219" s="24"/>
      <c r="IK219" s="24"/>
      <c r="IL219" s="24"/>
    </row>
    <row r="220" spans="1:246" s="5" customFormat="1" ht="22.5">
      <c r="A220" s="21">
        <v>214</v>
      </c>
      <c r="B220" s="22" t="s">
        <v>237</v>
      </c>
      <c r="C220" s="22" t="s">
        <v>33</v>
      </c>
      <c r="D220" s="26">
        <f t="shared" si="5"/>
        <v>12</v>
      </c>
      <c r="E220" s="26">
        <v>12</v>
      </c>
      <c r="F220" s="26"/>
      <c r="G220" s="26"/>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c r="DP220" s="24"/>
      <c r="DQ220" s="24"/>
      <c r="DR220" s="24"/>
      <c r="DS220" s="24"/>
      <c r="DT220" s="24"/>
      <c r="DU220" s="24"/>
      <c r="DV220" s="24"/>
      <c r="DW220" s="24"/>
      <c r="DX220" s="24"/>
      <c r="DY220" s="24"/>
      <c r="DZ220" s="24"/>
      <c r="EA220" s="24"/>
      <c r="EB220" s="24"/>
      <c r="EC220" s="24"/>
      <c r="ED220" s="24"/>
      <c r="EE220" s="24"/>
      <c r="EF220" s="24"/>
      <c r="EG220" s="24"/>
      <c r="EH220" s="24"/>
      <c r="EI220" s="24"/>
      <c r="EJ220" s="24"/>
      <c r="EK220" s="24"/>
      <c r="EL220" s="24"/>
      <c r="EM220" s="24"/>
      <c r="EN220" s="24"/>
      <c r="EO220" s="24"/>
      <c r="EP220" s="24"/>
      <c r="EQ220" s="24"/>
      <c r="ER220" s="24"/>
      <c r="ES220" s="24"/>
      <c r="ET220" s="24"/>
      <c r="EU220" s="24"/>
      <c r="EV220" s="24"/>
      <c r="EW220" s="24"/>
      <c r="EX220" s="24"/>
      <c r="EY220" s="24"/>
      <c r="EZ220" s="24"/>
      <c r="FA220" s="24"/>
      <c r="FB220" s="24"/>
      <c r="FC220" s="24"/>
      <c r="FD220" s="24"/>
      <c r="FE220" s="24"/>
      <c r="FF220" s="24"/>
      <c r="FG220" s="24"/>
      <c r="FH220" s="24"/>
      <c r="FI220" s="24"/>
      <c r="FJ220" s="24"/>
      <c r="FK220" s="24"/>
      <c r="FL220" s="24"/>
      <c r="FM220" s="24"/>
      <c r="FN220" s="24"/>
      <c r="FO220" s="24"/>
      <c r="FP220" s="24"/>
      <c r="FQ220" s="24"/>
      <c r="FR220" s="24"/>
      <c r="FS220" s="24"/>
      <c r="FT220" s="24"/>
      <c r="FU220" s="24"/>
      <c r="FV220" s="24"/>
      <c r="FW220" s="24"/>
      <c r="FX220" s="24"/>
      <c r="FY220" s="24"/>
      <c r="FZ220" s="24"/>
      <c r="GA220" s="24"/>
      <c r="GB220" s="24"/>
      <c r="GC220" s="24"/>
      <c r="GD220" s="24"/>
      <c r="GE220" s="24"/>
      <c r="GF220" s="24"/>
      <c r="GG220" s="24"/>
      <c r="GH220" s="24"/>
      <c r="GI220" s="24"/>
      <c r="GJ220" s="24"/>
      <c r="GK220" s="24"/>
      <c r="GL220" s="24"/>
      <c r="GM220" s="24"/>
      <c r="GN220" s="24"/>
      <c r="GO220" s="24"/>
      <c r="GP220" s="24"/>
      <c r="GQ220" s="24"/>
      <c r="GR220" s="24"/>
      <c r="GS220" s="24"/>
      <c r="GT220" s="24"/>
      <c r="GU220" s="24"/>
      <c r="GV220" s="24"/>
      <c r="GW220" s="24"/>
      <c r="GX220" s="24"/>
      <c r="GY220" s="24"/>
      <c r="GZ220" s="24"/>
      <c r="HA220" s="24"/>
      <c r="HB220" s="24"/>
      <c r="HC220" s="24"/>
      <c r="HD220" s="24"/>
      <c r="HE220" s="24"/>
      <c r="HF220" s="24"/>
      <c r="HG220" s="24"/>
      <c r="HH220" s="24"/>
      <c r="HI220" s="24"/>
      <c r="HJ220" s="24"/>
      <c r="HK220" s="24"/>
      <c r="HL220" s="24"/>
      <c r="HM220" s="24"/>
      <c r="HN220" s="24"/>
      <c r="HO220" s="24"/>
      <c r="HP220" s="24"/>
      <c r="HQ220" s="24"/>
      <c r="HR220" s="24"/>
      <c r="HS220" s="24"/>
      <c r="HT220" s="24"/>
      <c r="HU220" s="24"/>
      <c r="HV220" s="24"/>
      <c r="HW220" s="24"/>
      <c r="HX220" s="24"/>
      <c r="HY220" s="24"/>
      <c r="HZ220" s="24"/>
      <c r="IA220" s="24"/>
      <c r="IB220" s="24"/>
      <c r="IC220" s="24"/>
      <c r="ID220" s="24"/>
      <c r="IE220" s="24"/>
      <c r="IF220" s="24"/>
      <c r="IG220" s="24"/>
      <c r="IH220" s="24"/>
      <c r="II220" s="24"/>
      <c r="IJ220" s="24"/>
      <c r="IK220" s="24"/>
      <c r="IL220" s="24"/>
    </row>
    <row r="221" spans="1:246" s="5" customFormat="1" ht="22.5">
      <c r="A221" s="21">
        <v>215</v>
      </c>
      <c r="B221" s="22" t="s">
        <v>238</v>
      </c>
      <c r="C221" s="22" t="s">
        <v>33</v>
      </c>
      <c r="D221" s="26">
        <f t="shared" si="5"/>
        <v>16</v>
      </c>
      <c r="E221" s="26">
        <v>16</v>
      </c>
      <c r="F221" s="26"/>
      <c r="G221" s="26"/>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c r="DP221" s="24"/>
      <c r="DQ221" s="24"/>
      <c r="DR221" s="24"/>
      <c r="DS221" s="24"/>
      <c r="DT221" s="24"/>
      <c r="DU221" s="24"/>
      <c r="DV221" s="24"/>
      <c r="DW221" s="24"/>
      <c r="DX221" s="24"/>
      <c r="DY221" s="24"/>
      <c r="DZ221" s="24"/>
      <c r="EA221" s="24"/>
      <c r="EB221" s="24"/>
      <c r="EC221" s="24"/>
      <c r="ED221" s="24"/>
      <c r="EE221" s="24"/>
      <c r="EF221" s="24"/>
      <c r="EG221" s="24"/>
      <c r="EH221" s="24"/>
      <c r="EI221" s="24"/>
      <c r="EJ221" s="24"/>
      <c r="EK221" s="24"/>
      <c r="EL221" s="24"/>
      <c r="EM221" s="24"/>
      <c r="EN221" s="24"/>
      <c r="EO221" s="24"/>
      <c r="EP221" s="24"/>
      <c r="EQ221" s="24"/>
      <c r="ER221" s="24"/>
      <c r="ES221" s="24"/>
      <c r="ET221" s="24"/>
      <c r="EU221" s="24"/>
      <c r="EV221" s="24"/>
      <c r="EW221" s="24"/>
      <c r="EX221" s="24"/>
      <c r="EY221" s="24"/>
      <c r="EZ221" s="24"/>
      <c r="FA221" s="24"/>
      <c r="FB221" s="24"/>
      <c r="FC221" s="24"/>
      <c r="FD221" s="24"/>
      <c r="FE221" s="24"/>
      <c r="FF221" s="24"/>
      <c r="FG221" s="24"/>
      <c r="FH221" s="24"/>
      <c r="FI221" s="24"/>
      <c r="FJ221" s="24"/>
      <c r="FK221" s="24"/>
      <c r="FL221" s="24"/>
      <c r="FM221" s="24"/>
      <c r="FN221" s="24"/>
      <c r="FO221" s="24"/>
      <c r="FP221" s="24"/>
      <c r="FQ221" s="24"/>
      <c r="FR221" s="24"/>
      <c r="FS221" s="24"/>
      <c r="FT221" s="24"/>
      <c r="FU221" s="24"/>
      <c r="FV221" s="24"/>
      <c r="FW221" s="24"/>
      <c r="FX221" s="24"/>
      <c r="FY221" s="24"/>
      <c r="FZ221" s="24"/>
      <c r="GA221" s="24"/>
      <c r="GB221" s="24"/>
      <c r="GC221" s="24"/>
      <c r="GD221" s="24"/>
      <c r="GE221" s="24"/>
      <c r="GF221" s="24"/>
      <c r="GG221" s="24"/>
      <c r="GH221" s="24"/>
      <c r="GI221" s="24"/>
      <c r="GJ221" s="24"/>
      <c r="GK221" s="24"/>
      <c r="GL221" s="24"/>
      <c r="GM221" s="24"/>
      <c r="GN221" s="24"/>
      <c r="GO221" s="24"/>
      <c r="GP221" s="24"/>
      <c r="GQ221" s="24"/>
      <c r="GR221" s="24"/>
      <c r="GS221" s="24"/>
      <c r="GT221" s="24"/>
      <c r="GU221" s="24"/>
      <c r="GV221" s="24"/>
      <c r="GW221" s="24"/>
      <c r="GX221" s="24"/>
      <c r="GY221" s="24"/>
      <c r="GZ221" s="24"/>
      <c r="HA221" s="24"/>
      <c r="HB221" s="24"/>
      <c r="HC221" s="24"/>
      <c r="HD221" s="24"/>
      <c r="HE221" s="24"/>
      <c r="HF221" s="24"/>
      <c r="HG221" s="24"/>
      <c r="HH221" s="24"/>
      <c r="HI221" s="24"/>
      <c r="HJ221" s="24"/>
      <c r="HK221" s="24"/>
      <c r="HL221" s="24"/>
      <c r="HM221" s="24"/>
      <c r="HN221" s="24"/>
      <c r="HO221" s="24"/>
      <c r="HP221" s="24"/>
      <c r="HQ221" s="24"/>
      <c r="HR221" s="24"/>
      <c r="HS221" s="24"/>
      <c r="HT221" s="24"/>
      <c r="HU221" s="24"/>
      <c r="HV221" s="24"/>
      <c r="HW221" s="24"/>
      <c r="HX221" s="24"/>
      <c r="HY221" s="24"/>
      <c r="HZ221" s="24"/>
      <c r="IA221" s="24"/>
      <c r="IB221" s="24"/>
      <c r="IC221" s="24"/>
      <c r="ID221" s="24"/>
      <c r="IE221" s="24"/>
      <c r="IF221" s="24"/>
      <c r="IG221" s="24"/>
      <c r="IH221" s="24"/>
      <c r="II221" s="24"/>
      <c r="IJ221" s="24"/>
      <c r="IK221" s="24"/>
      <c r="IL221" s="24"/>
    </row>
    <row r="222" spans="1:246" s="5" customFormat="1" ht="22.5">
      <c r="A222" s="21">
        <v>216</v>
      </c>
      <c r="B222" s="22" t="s">
        <v>239</v>
      </c>
      <c r="C222" s="22" t="s">
        <v>33</v>
      </c>
      <c r="D222" s="26">
        <f t="shared" si="5"/>
        <v>17</v>
      </c>
      <c r="E222" s="26">
        <v>17</v>
      </c>
      <c r="F222" s="26"/>
      <c r="G222" s="26"/>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24"/>
      <c r="DY222" s="24"/>
      <c r="DZ222" s="24"/>
      <c r="EA222" s="24"/>
      <c r="EB222" s="24"/>
      <c r="EC222" s="24"/>
      <c r="ED222" s="24"/>
      <c r="EE222" s="24"/>
      <c r="EF222" s="24"/>
      <c r="EG222" s="24"/>
      <c r="EH222" s="24"/>
      <c r="EI222" s="24"/>
      <c r="EJ222" s="24"/>
      <c r="EK222" s="24"/>
      <c r="EL222" s="24"/>
      <c r="EM222" s="24"/>
      <c r="EN222" s="24"/>
      <c r="EO222" s="24"/>
      <c r="EP222" s="24"/>
      <c r="EQ222" s="24"/>
      <c r="ER222" s="24"/>
      <c r="ES222" s="24"/>
      <c r="ET222" s="24"/>
      <c r="EU222" s="24"/>
      <c r="EV222" s="24"/>
      <c r="EW222" s="24"/>
      <c r="EX222" s="24"/>
      <c r="EY222" s="24"/>
      <c r="EZ222" s="24"/>
      <c r="FA222" s="24"/>
      <c r="FB222" s="24"/>
      <c r="FC222" s="24"/>
      <c r="FD222" s="24"/>
      <c r="FE222" s="24"/>
      <c r="FF222" s="24"/>
      <c r="FG222" s="24"/>
      <c r="FH222" s="24"/>
      <c r="FI222" s="24"/>
      <c r="FJ222" s="24"/>
      <c r="FK222" s="24"/>
      <c r="FL222" s="24"/>
      <c r="FM222" s="24"/>
      <c r="FN222" s="24"/>
      <c r="FO222" s="24"/>
      <c r="FP222" s="24"/>
      <c r="FQ222" s="24"/>
      <c r="FR222" s="24"/>
      <c r="FS222" s="24"/>
      <c r="FT222" s="24"/>
      <c r="FU222" s="24"/>
      <c r="FV222" s="24"/>
      <c r="FW222" s="24"/>
      <c r="FX222" s="24"/>
      <c r="FY222" s="24"/>
      <c r="FZ222" s="24"/>
      <c r="GA222" s="24"/>
      <c r="GB222" s="24"/>
      <c r="GC222" s="24"/>
      <c r="GD222" s="24"/>
      <c r="GE222" s="24"/>
      <c r="GF222" s="24"/>
      <c r="GG222" s="24"/>
      <c r="GH222" s="24"/>
      <c r="GI222" s="24"/>
      <c r="GJ222" s="24"/>
      <c r="GK222" s="24"/>
      <c r="GL222" s="24"/>
      <c r="GM222" s="24"/>
      <c r="GN222" s="24"/>
      <c r="GO222" s="24"/>
      <c r="GP222" s="24"/>
      <c r="GQ222" s="24"/>
      <c r="GR222" s="24"/>
      <c r="GS222" s="24"/>
      <c r="GT222" s="24"/>
      <c r="GU222" s="24"/>
      <c r="GV222" s="24"/>
      <c r="GW222" s="24"/>
      <c r="GX222" s="24"/>
      <c r="GY222" s="24"/>
      <c r="GZ222" s="24"/>
      <c r="HA222" s="24"/>
      <c r="HB222" s="24"/>
      <c r="HC222" s="24"/>
      <c r="HD222" s="24"/>
      <c r="HE222" s="24"/>
      <c r="HF222" s="24"/>
      <c r="HG222" s="24"/>
      <c r="HH222" s="24"/>
      <c r="HI222" s="24"/>
      <c r="HJ222" s="24"/>
      <c r="HK222" s="24"/>
      <c r="HL222" s="24"/>
      <c r="HM222" s="24"/>
      <c r="HN222" s="24"/>
      <c r="HO222" s="24"/>
      <c r="HP222" s="24"/>
      <c r="HQ222" s="24"/>
      <c r="HR222" s="24"/>
      <c r="HS222" s="24"/>
      <c r="HT222" s="24"/>
      <c r="HU222" s="24"/>
      <c r="HV222" s="24"/>
      <c r="HW222" s="24"/>
      <c r="HX222" s="24"/>
      <c r="HY222" s="24"/>
      <c r="HZ222" s="24"/>
      <c r="IA222" s="24"/>
      <c r="IB222" s="24"/>
      <c r="IC222" s="24"/>
      <c r="ID222" s="24"/>
      <c r="IE222" s="24"/>
      <c r="IF222" s="24"/>
      <c r="IG222" s="24"/>
      <c r="IH222" s="24"/>
      <c r="II222" s="24"/>
      <c r="IJ222" s="24"/>
      <c r="IK222" s="24"/>
      <c r="IL222" s="24"/>
    </row>
    <row r="223" spans="1:246" s="5" customFormat="1" ht="22.5">
      <c r="A223" s="21">
        <v>217</v>
      </c>
      <c r="B223" s="22" t="s">
        <v>240</v>
      </c>
      <c r="C223" s="22" t="s">
        <v>33</v>
      </c>
      <c r="D223" s="26">
        <f t="shared" si="5"/>
        <v>18</v>
      </c>
      <c r="E223" s="26">
        <v>18</v>
      </c>
      <c r="F223" s="26"/>
      <c r="G223" s="26"/>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24"/>
      <c r="DY223" s="24"/>
      <c r="DZ223" s="24"/>
      <c r="EA223" s="24"/>
      <c r="EB223" s="24"/>
      <c r="EC223" s="24"/>
      <c r="ED223" s="24"/>
      <c r="EE223" s="24"/>
      <c r="EF223" s="24"/>
      <c r="EG223" s="24"/>
      <c r="EH223" s="24"/>
      <c r="EI223" s="24"/>
      <c r="EJ223" s="24"/>
      <c r="EK223" s="24"/>
      <c r="EL223" s="24"/>
      <c r="EM223" s="24"/>
      <c r="EN223" s="24"/>
      <c r="EO223" s="24"/>
      <c r="EP223" s="24"/>
      <c r="EQ223" s="24"/>
      <c r="ER223" s="24"/>
      <c r="ES223" s="24"/>
      <c r="ET223" s="24"/>
      <c r="EU223" s="24"/>
      <c r="EV223" s="24"/>
      <c r="EW223" s="24"/>
      <c r="EX223" s="24"/>
      <c r="EY223" s="24"/>
      <c r="EZ223" s="24"/>
      <c r="FA223" s="24"/>
      <c r="FB223" s="24"/>
      <c r="FC223" s="24"/>
      <c r="FD223" s="24"/>
      <c r="FE223" s="24"/>
      <c r="FF223" s="24"/>
      <c r="FG223" s="24"/>
      <c r="FH223" s="24"/>
      <c r="FI223" s="24"/>
      <c r="FJ223" s="24"/>
      <c r="FK223" s="24"/>
      <c r="FL223" s="24"/>
      <c r="FM223" s="24"/>
      <c r="FN223" s="24"/>
      <c r="FO223" s="24"/>
      <c r="FP223" s="24"/>
      <c r="FQ223" s="24"/>
      <c r="FR223" s="24"/>
      <c r="FS223" s="24"/>
      <c r="FT223" s="24"/>
      <c r="FU223" s="24"/>
      <c r="FV223" s="24"/>
      <c r="FW223" s="24"/>
      <c r="FX223" s="24"/>
      <c r="FY223" s="24"/>
      <c r="FZ223" s="24"/>
      <c r="GA223" s="24"/>
      <c r="GB223" s="24"/>
      <c r="GC223" s="24"/>
      <c r="GD223" s="24"/>
      <c r="GE223" s="24"/>
      <c r="GF223" s="24"/>
      <c r="GG223" s="24"/>
      <c r="GH223" s="24"/>
      <c r="GI223" s="24"/>
      <c r="GJ223" s="24"/>
      <c r="GK223" s="24"/>
      <c r="GL223" s="24"/>
      <c r="GM223" s="24"/>
      <c r="GN223" s="24"/>
      <c r="GO223" s="24"/>
      <c r="GP223" s="24"/>
      <c r="GQ223" s="24"/>
      <c r="GR223" s="24"/>
      <c r="GS223" s="24"/>
      <c r="GT223" s="24"/>
      <c r="GU223" s="24"/>
      <c r="GV223" s="24"/>
      <c r="GW223" s="24"/>
      <c r="GX223" s="24"/>
      <c r="GY223" s="24"/>
      <c r="GZ223" s="24"/>
      <c r="HA223" s="24"/>
      <c r="HB223" s="24"/>
      <c r="HC223" s="24"/>
      <c r="HD223" s="24"/>
      <c r="HE223" s="24"/>
      <c r="HF223" s="24"/>
      <c r="HG223" s="24"/>
      <c r="HH223" s="24"/>
      <c r="HI223" s="24"/>
      <c r="HJ223" s="24"/>
      <c r="HK223" s="24"/>
      <c r="HL223" s="24"/>
      <c r="HM223" s="24"/>
      <c r="HN223" s="24"/>
      <c r="HO223" s="24"/>
      <c r="HP223" s="24"/>
      <c r="HQ223" s="24"/>
      <c r="HR223" s="24"/>
      <c r="HS223" s="24"/>
      <c r="HT223" s="24"/>
      <c r="HU223" s="24"/>
      <c r="HV223" s="24"/>
      <c r="HW223" s="24"/>
      <c r="HX223" s="24"/>
      <c r="HY223" s="24"/>
      <c r="HZ223" s="24"/>
      <c r="IA223" s="24"/>
      <c r="IB223" s="24"/>
      <c r="IC223" s="24"/>
      <c r="ID223" s="24"/>
      <c r="IE223" s="24"/>
      <c r="IF223" s="24"/>
      <c r="IG223" s="24"/>
      <c r="IH223" s="24"/>
      <c r="II223" s="24"/>
      <c r="IJ223" s="24"/>
      <c r="IK223" s="24"/>
      <c r="IL223" s="24"/>
    </row>
    <row r="224" spans="1:246" s="5" customFormat="1" ht="22.5">
      <c r="A224" s="21">
        <v>218</v>
      </c>
      <c r="B224" s="22" t="s">
        <v>241</v>
      </c>
      <c r="C224" s="22" t="s">
        <v>33</v>
      </c>
      <c r="D224" s="26">
        <f t="shared" si="5"/>
        <v>20</v>
      </c>
      <c r="E224" s="26">
        <v>20</v>
      </c>
      <c r="F224" s="26"/>
      <c r="G224" s="26"/>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c r="EU224" s="24"/>
      <c r="EV224" s="24"/>
      <c r="EW224" s="24"/>
      <c r="EX224" s="24"/>
      <c r="EY224" s="24"/>
      <c r="EZ224" s="24"/>
      <c r="FA224" s="24"/>
      <c r="FB224" s="24"/>
      <c r="FC224" s="24"/>
      <c r="FD224" s="24"/>
      <c r="FE224" s="24"/>
      <c r="FF224" s="24"/>
      <c r="FG224" s="24"/>
      <c r="FH224" s="24"/>
      <c r="FI224" s="24"/>
      <c r="FJ224" s="24"/>
      <c r="FK224" s="24"/>
      <c r="FL224" s="24"/>
      <c r="FM224" s="24"/>
      <c r="FN224" s="24"/>
      <c r="FO224" s="24"/>
      <c r="FP224" s="24"/>
      <c r="FQ224" s="24"/>
      <c r="FR224" s="24"/>
      <c r="FS224" s="24"/>
      <c r="FT224" s="24"/>
      <c r="FU224" s="24"/>
      <c r="FV224" s="24"/>
      <c r="FW224" s="24"/>
      <c r="FX224" s="24"/>
      <c r="FY224" s="24"/>
      <c r="FZ224" s="24"/>
      <c r="GA224" s="24"/>
      <c r="GB224" s="24"/>
      <c r="GC224" s="24"/>
      <c r="GD224" s="24"/>
      <c r="GE224" s="24"/>
      <c r="GF224" s="24"/>
      <c r="GG224" s="24"/>
      <c r="GH224" s="24"/>
      <c r="GI224" s="24"/>
      <c r="GJ224" s="24"/>
      <c r="GK224" s="24"/>
      <c r="GL224" s="24"/>
      <c r="GM224" s="24"/>
      <c r="GN224" s="24"/>
      <c r="GO224" s="24"/>
      <c r="GP224" s="24"/>
      <c r="GQ224" s="24"/>
      <c r="GR224" s="24"/>
      <c r="GS224" s="24"/>
      <c r="GT224" s="24"/>
      <c r="GU224" s="24"/>
      <c r="GV224" s="24"/>
      <c r="GW224" s="24"/>
      <c r="GX224" s="24"/>
      <c r="GY224" s="24"/>
      <c r="GZ224" s="24"/>
      <c r="HA224" s="24"/>
      <c r="HB224" s="24"/>
      <c r="HC224" s="24"/>
      <c r="HD224" s="24"/>
      <c r="HE224" s="24"/>
      <c r="HF224" s="24"/>
      <c r="HG224" s="24"/>
      <c r="HH224" s="24"/>
      <c r="HI224" s="24"/>
      <c r="HJ224" s="24"/>
      <c r="HK224" s="24"/>
      <c r="HL224" s="24"/>
      <c r="HM224" s="24"/>
      <c r="HN224" s="24"/>
      <c r="HO224" s="24"/>
      <c r="HP224" s="24"/>
      <c r="HQ224" s="24"/>
      <c r="HR224" s="24"/>
      <c r="HS224" s="24"/>
      <c r="HT224" s="24"/>
      <c r="HU224" s="24"/>
      <c r="HV224" s="24"/>
      <c r="HW224" s="24"/>
      <c r="HX224" s="24"/>
      <c r="HY224" s="24"/>
      <c r="HZ224" s="24"/>
      <c r="IA224" s="24"/>
      <c r="IB224" s="24"/>
      <c r="IC224" s="24"/>
      <c r="ID224" s="24"/>
      <c r="IE224" s="24"/>
      <c r="IF224" s="24"/>
      <c r="IG224" s="24"/>
      <c r="IH224" s="24"/>
      <c r="II224" s="24"/>
      <c r="IJ224" s="24"/>
      <c r="IK224" s="24"/>
      <c r="IL224" s="24"/>
    </row>
    <row r="225" spans="1:246" s="5" customFormat="1" ht="22.5">
      <c r="A225" s="21">
        <v>219</v>
      </c>
      <c r="B225" s="22" t="s">
        <v>242</v>
      </c>
      <c r="C225" s="22" t="s">
        <v>33</v>
      </c>
      <c r="D225" s="26">
        <f t="shared" si="5"/>
        <v>21</v>
      </c>
      <c r="E225" s="26">
        <v>21</v>
      </c>
      <c r="F225" s="26"/>
      <c r="G225" s="26"/>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c r="DU225" s="24"/>
      <c r="DV225" s="24"/>
      <c r="DW225" s="24"/>
      <c r="DX225" s="24"/>
      <c r="DY225" s="24"/>
      <c r="DZ225" s="24"/>
      <c r="EA225" s="24"/>
      <c r="EB225" s="24"/>
      <c r="EC225" s="24"/>
      <c r="ED225" s="24"/>
      <c r="EE225" s="24"/>
      <c r="EF225" s="24"/>
      <c r="EG225" s="24"/>
      <c r="EH225" s="24"/>
      <c r="EI225" s="24"/>
      <c r="EJ225" s="24"/>
      <c r="EK225" s="24"/>
      <c r="EL225" s="24"/>
      <c r="EM225" s="24"/>
      <c r="EN225" s="24"/>
      <c r="EO225" s="24"/>
      <c r="EP225" s="24"/>
      <c r="EQ225" s="24"/>
      <c r="ER225" s="24"/>
      <c r="ES225" s="24"/>
      <c r="ET225" s="24"/>
      <c r="EU225" s="24"/>
      <c r="EV225" s="24"/>
      <c r="EW225" s="24"/>
      <c r="EX225" s="24"/>
      <c r="EY225" s="24"/>
      <c r="EZ225" s="24"/>
      <c r="FA225" s="24"/>
      <c r="FB225" s="24"/>
      <c r="FC225" s="24"/>
      <c r="FD225" s="24"/>
      <c r="FE225" s="24"/>
      <c r="FF225" s="24"/>
      <c r="FG225" s="24"/>
      <c r="FH225" s="24"/>
      <c r="FI225" s="24"/>
      <c r="FJ225" s="24"/>
      <c r="FK225" s="24"/>
      <c r="FL225" s="24"/>
      <c r="FM225" s="24"/>
      <c r="FN225" s="24"/>
      <c r="FO225" s="24"/>
      <c r="FP225" s="24"/>
      <c r="FQ225" s="24"/>
      <c r="FR225" s="24"/>
      <c r="FS225" s="24"/>
      <c r="FT225" s="24"/>
      <c r="FU225" s="24"/>
      <c r="FV225" s="24"/>
      <c r="FW225" s="24"/>
      <c r="FX225" s="24"/>
      <c r="FY225" s="24"/>
      <c r="FZ225" s="24"/>
      <c r="GA225" s="24"/>
      <c r="GB225" s="24"/>
      <c r="GC225" s="24"/>
      <c r="GD225" s="24"/>
      <c r="GE225" s="24"/>
      <c r="GF225" s="24"/>
      <c r="GG225" s="24"/>
      <c r="GH225" s="24"/>
      <c r="GI225" s="24"/>
      <c r="GJ225" s="24"/>
      <c r="GK225" s="24"/>
      <c r="GL225" s="24"/>
      <c r="GM225" s="24"/>
      <c r="GN225" s="24"/>
      <c r="GO225" s="24"/>
      <c r="GP225" s="24"/>
      <c r="GQ225" s="24"/>
      <c r="GR225" s="24"/>
      <c r="GS225" s="24"/>
      <c r="GT225" s="24"/>
      <c r="GU225" s="24"/>
      <c r="GV225" s="24"/>
      <c r="GW225" s="24"/>
      <c r="GX225" s="24"/>
      <c r="GY225" s="24"/>
      <c r="GZ225" s="24"/>
      <c r="HA225" s="24"/>
      <c r="HB225" s="24"/>
      <c r="HC225" s="24"/>
      <c r="HD225" s="24"/>
      <c r="HE225" s="24"/>
      <c r="HF225" s="24"/>
      <c r="HG225" s="24"/>
      <c r="HH225" s="24"/>
      <c r="HI225" s="24"/>
      <c r="HJ225" s="24"/>
      <c r="HK225" s="24"/>
      <c r="HL225" s="24"/>
      <c r="HM225" s="24"/>
      <c r="HN225" s="24"/>
      <c r="HO225" s="24"/>
      <c r="HP225" s="24"/>
      <c r="HQ225" s="24"/>
      <c r="HR225" s="24"/>
      <c r="HS225" s="24"/>
      <c r="HT225" s="24"/>
      <c r="HU225" s="24"/>
      <c r="HV225" s="24"/>
      <c r="HW225" s="24"/>
      <c r="HX225" s="24"/>
      <c r="HY225" s="24"/>
      <c r="HZ225" s="24"/>
      <c r="IA225" s="24"/>
      <c r="IB225" s="24"/>
      <c r="IC225" s="24"/>
      <c r="ID225" s="24"/>
      <c r="IE225" s="24"/>
      <c r="IF225" s="24"/>
      <c r="IG225" s="24"/>
      <c r="IH225" s="24"/>
      <c r="II225" s="24"/>
      <c r="IJ225" s="24"/>
      <c r="IK225" s="24"/>
      <c r="IL225" s="24"/>
    </row>
    <row r="226" spans="1:246" s="5" customFormat="1" ht="22.5">
      <c r="A226" s="21">
        <v>220</v>
      </c>
      <c r="B226" s="22" t="s">
        <v>243</v>
      </c>
      <c r="C226" s="22" t="s">
        <v>33</v>
      </c>
      <c r="D226" s="26">
        <f t="shared" si="5"/>
        <v>22</v>
      </c>
      <c r="E226" s="26">
        <v>22</v>
      </c>
      <c r="F226" s="26"/>
      <c r="G226" s="26"/>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c r="DP226" s="24"/>
      <c r="DQ226" s="24"/>
      <c r="DR226" s="24"/>
      <c r="DS226" s="24"/>
      <c r="DT226" s="24"/>
      <c r="DU226" s="24"/>
      <c r="DV226" s="24"/>
      <c r="DW226" s="24"/>
      <c r="DX226" s="24"/>
      <c r="DY226" s="24"/>
      <c r="DZ226" s="24"/>
      <c r="EA226" s="24"/>
      <c r="EB226" s="24"/>
      <c r="EC226" s="24"/>
      <c r="ED226" s="24"/>
      <c r="EE226" s="24"/>
      <c r="EF226" s="24"/>
      <c r="EG226" s="24"/>
      <c r="EH226" s="24"/>
      <c r="EI226" s="24"/>
      <c r="EJ226" s="24"/>
      <c r="EK226" s="24"/>
      <c r="EL226" s="24"/>
      <c r="EM226" s="24"/>
      <c r="EN226" s="24"/>
      <c r="EO226" s="24"/>
      <c r="EP226" s="24"/>
      <c r="EQ226" s="24"/>
      <c r="ER226" s="24"/>
      <c r="ES226" s="24"/>
      <c r="ET226" s="24"/>
      <c r="EU226" s="24"/>
      <c r="EV226" s="24"/>
      <c r="EW226" s="24"/>
      <c r="EX226" s="24"/>
      <c r="EY226" s="24"/>
      <c r="EZ226" s="24"/>
      <c r="FA226" s="24"/>
      <c r="FB226" s="24"/>
      <c r="FC226" s="24"/>
      <c r="FD226" s="24"/>
      <c r="FE226" s="24"/>
      <c r="FF226" s="24"/>
      <c r="FG226" s="24"/>
      <c r="FH226" s="24"/>
      <c r="FI226" s="24"/>
      <c r="FJ226" s="24"/>
      <c r="FK226" s="24"/>
      <c r="FL226" s="24"/>
      <c r="FM226" s="24"/>
      <c r="FN226" s="24"/>
      <c r="FO226" s="24"/>
      <c r="FP226" s="24"/>
      <c r="FQ226" s="24"/>
      <c r="FR226" s="24"/>
      <c r="FS226" s="24"/>
      <c r="FT226" s="24"/>
      <c r="FU226" s="24"/>
      <c r="FV226" s="24"/>
      <c r="FW226" s="24"/>
      <c r="FX226" s="24"/>
      <c r="FY226" s="24"/>
      <c r="FZ226" s="24"/>
      <c r="GA226" s="24"/>
      <c r="GB226" s="24"/>
      <c r="GC226" s="24"/>
      <c r="GD226" s="24"/>
      <c r="GE226" s="24"/>
      <c r="GF226" s="24"/>
      <c r="GG226" s="24"/>
      <c r="GH226" s="24"/>
      <c r="GI226" s="24"/>
      <c r="GJ226" s="24"/>
      <c r="GK226" s="24"/>
      <c r="GL226" s="24"/>
      <c r="GM226" s="24"/>
      <c r="GN226" s="24"/>
      <c r="GO226" s="24"/>
      <c r="GP226" s="24"/>
      <c r="GQ226" s="24"/>
      <c r="GR226" s="24"/>
      <c r="GS226" s="24"/>
      <c r="GT226" s="24"/>
      <c r="GU226" s="24"/>
      <c r="GV226" s="24"/>
      <c r="GW226" s="24"/>
      <c r="GX226" s="24"/>
      <c r="GY226" s="24"/>
      <c r="GZ226" s="24"/>
      <c r="HA226" s="24"/>
      <c r="HB226" s="24"/>
      <c r="HC226" s="24"/>
      <c r="HD226" s="24"/>
      <c r="HE226" s="24"/>
      <c r="HF226" s="24"/>
      <c r="HG226" s="24"/>
      <c r="HH226" s="24"/>
      <c r="HI226" s="24"/>
      <c r="HJ226" s="24"/>
      <c r="HK226" s="24"/>
      <c r="HL226" s="24"/>
      <c r="HM226" s="24"/>
      <c r="HN226" s="24"/>
      <c r="HO226" s="24"/>
      <c r="HP226" s="24"/>
      <c r="HQ226" s="24"/>
      <c r="HR226" s="24"/>
      <c r="HS226" s="24"/>
      <c r="HT226" s="24"/>
      <c r="HU226" s="24"/>
      <c r="HV226" s="24"/>
      <c r="HW226" s="24"/>
      <c r="HX226" s="24"/>
      <c r="HY226" s="24"/>
      <c r="HZ226" s="24"/>
      <c r="IA226" s="24"/>
      <c r="IB226" s="24"/>
      <c r="IC226" s="24"/>
      <c r="ID226" s="24"/>
      <c r="IE226" s="24"/>
      <c r="IF226" s="24"/>
      <c r="IG226" s="24"/>
      <c r="IH226" s="24"/>
      <c r="II226" s="24"/>
      <c r="IJ226" s="24"/>
      <c r="IK226" s="24"/>
      <c r="IL226" s="24"/>
    </row>
    <row r="227" spans="1:246" s="5" customFormat="1" ht="22.5">
      <c r="A227" s="21">
        <v>221</v>
      </c>
      <c r="B227" s="22" t="s">
        <v>244</v>
      </c>
      <c r="C227" s="22" t="s">
        <v>33</v>
      </c>
      <c r="D227" s="26">
        <f t="shared" si="5"/>
        <v>22</v>
      </c>
      <c r="E227" s="26">
        <v>22</v>
      </c>
      <c r="F227" s="26"/>
      <c r="G227" s="26"/>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c r="DP227" s="24"/>
      <c r="DQ227" s="24"/>
      <c r="DR227" s="24"/>
      <c r="DS227" s="24"/>
      <c r="DT227" s="24"/>
      <c r="DU227" s="24"/>
      <c r="DV227" s="24"/>
      <c r="DW227" s="24"/>
      <c r="DX227" s="24"/>
      <c r="DY227" s="24"/>
      <c r="DZ227" s="24"/>
      <c r="EA227" s="24"/>
      <c r="EB227" s="24"/>
      <c r="EC227" s="24"/>
      <c r="ED227" s="24"/>
      <c r="EE227" s="24"/>
      <c r="EF227" s="24"/>
      <c r="EG227" s="24"/>
      <c r="EH227" s="24"/>
      <c r="EI227" s="24"/>
      <c r="EJ227" s="24"/>
      <c r="EK227" s="24"/>
      <c r="EL227" s="24"/>
      <c r="EM227" s="24"/>
      <c r="EN227" s="24"/>
      <c r="EO227" s="24"/>
      <c r="EP227" s="24"/>
      <c r="EQ227" s="24"/>
      <c r="ER227" s="24"/>
      <c r="ES227" s="24"/>
      <c r="ET227" s="24"/>
      <c r="EU227" s="24"/>
      <c r="EV227" s="24"/>
      <c r="EW227" s="24"/>
      <c r="EX227" s="24"/>
      <c r="EY227" s="24"/>
      <c r="EZ227" s="24"/>
      <c r="FA227" s="24"/>
      <c r="FB227" s="24"/>
      <c r="FC227" s="24"/>
      <c r="FD227" s="24"/>
      <c r="FE227" s="24"/>
      <c r="FF227" s="24"/>
      <c r="FG227" s="24"/>
      <c r="FH227" s="24"/>
      <c r="FI227" s="24"/>
      <c r="FJ227" s="24"/>
      <c r="FK227" s="24"/>
      <c r="FL227" s="24"/>
      <c r="FM227" s="24"/>
      <c r="FN227" s="24"/>
      <c r="FO227" s="24"/>
      <c r="FP227" s="24"/>
      <c r="FQ227" s="24"/>
      <c r="FR227" s="24"/>
      <c r="FS227" s="24"/>
      <c r="FT227" s="24"/>
      <c r="FU227" s="24"/>
      <c r="FV227" s="24"/>
      <c r="FW227" s="24"/>
      <c r="FX227" s="24"/>
      <c r="FY227" s="24"/>
      <c r="FZ227" s="24"/>
      <c r="GA227" s="24"/>
      <c r="GB227" s="24"/>
      <c r="GC227" s="24"/>
      <c r="GD227" s="24"/>
      <c r="GE227" s="24"/>
      <c r="GF227" s="24"/>
      <c r="GG227" s="24"/>
      <c r="GH227" s="24"/>
      <c r="GI227" s="24"/>
      <c r="GJ227" s="24"/>
      <c r="GK227" s="24"/>
      <c r="GL227" s="24"/>
      <c r="GM227" s="24"/>
      <c r="GN227" s="24"/>
      <c r="GO227" s="24"/>
      <c r="GP227" s="24"/>
      <c r="GQ227" s="24"/>
      <c r="GR227" s="24"/>
      <c r="GS227" s="24"/>
      <c r="GT227" s="24"/>
      <c r="GU227" s="24"/>
      <c r="GV227" s="24"/>
      <c r="GW227" s="24"/>
      <c r="GX227" s="24"/>
      <c r="GY227" s="24"/>
      <c r="GZ227" s="24"/>
      <c r="HA227" s="24"/>
      <c r="HB227" s="24"/>
      <c r="HC227" s="24"/>
      <c r="HD227" s="24"/>
      <c r="HE227" s="24"/>
      <c r="HF227" s="24"/>
      <c r="HG227" s="24"/>
      <c r="HH227" s="24"/>
      <c r="HI227" s="24"/>
      <c r="HJ227" s="24"/>
      <c r="HK227" s="24"/>
      <c r="HL227" s="24"/>
      <c r="HM227" s="24"/>
      <c r="HN227" s="24"/>
      <c r="HO227" s="24"/>
      <c r="HP227" s="24"/>
      <c r="HQ227" s="24"/>
      <c r="HR227" s="24"/>
      <c r="HS227" s="24"/>
      <c r="HT227" s="24"/>
      <c r="HU227" s="24"/>
      <c r="HV227" s="24"/>
      <c r="HW227" s="24"/>
      <c r="HX227" s="24"/>
      <c r="HY227" s="24"/>
      <c r="HZ227" s="24"/>
      <c r="IA227" s="24"/>
      <c r="IB227" s="24"/>
      <c r="IC227" s="24"/>
      <c r="ID227" s="24"/>
      <c r="IE227" s="24"/>
      <c r="IF227" s="24"/>
      <c r="IG227" s="24"/>
      <c r="IH227" s="24"/>
      <c r="II227" s="24"/>
      <c r="IJ227" s="24"/>
      <c r="IK227" s="24"/>
      <c r="IL227" s="24"/>
    </row>
    <row r="228" spans="1:246" s="5" customFormat="1" ht="22.5">
      <c r="A228" s="21">
        <v>222</v>
      </c>
      <c r="B228" s="22" t="s">
        <v>245</v>
      </c>
      <c r="C228" s="22" t="s">
        <v>33</v>
      </c>
      <c r="D228" s="26">
        <f t="shared" si="5"/>
        <v>23</v>
      </c>
      <c r="E228" s="26">
        <v>23</v>
      </c>
      <c r="F228" s="26"/>
      <c r="G228" s="26"/>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c r="EU228" s="24"/>
      <c r="EV228" s="24"/>
      <c r="EW228" s="24"/>
      <c r="EX228" s="24"/>
      <c r="EY228" s="24"/>
      <c r="EZ228" s="24"/>
      <c r="FA228" s="24"/>
      <c r="FB228" s="24"/>
      <c r="FC228" s="24"/>
      <c r="FD228" s="24"/>
      <c r="FE228" s="24"/>
      <c r="FF228" s="24"/>
      <c r="FG228" s="24"/>
      <c r="FH228" s="24"/>
      <c r="FI228" s="24"/>
      <c r="FJ228" s="24"/>
      <c r="FK228" s="24"/>
      <c r="FL228" s="24"/>
      <c r="FM228" s="24"/>
      <c r="FN228" s="24"/>
      <c r="FO228" s="24"/>
      <c r="FP228" s="24"/>
      <c r="FQ228" s="24"/>
      <c r="FR228" s="24"/>
      <c r="FS228" s="24"/>
      <c r="FT228" s="24"/>
      <c r="FU228" s="24"/>
      <c r="FV228" s="24"/>
      <c r="FW228" s="24"/>
      <c r="FX228" s="24"/>
      <c r="FY228" s="24"/>
      <c r="FZ228" s="24"/>
      <c r="GA228" s="24"/>
      <c r="GB228" s="24"/>
      <c r="GC228" s="24"/>
      <c r="GD228" s="24"/>
      <c r="GE228" s="24"/>
      <c r="GF228" s="24"/>
      <c r="GG228" s="24"/>
      <c r="GH228" s="24"/>
      <c r="GI228" s="24"/>
      <c r="GJ228" s="24"/>
      <c r="GK228" s="24"/>
      <c r="GL228" s="24"/>
      <c r="GM228" s="24"/>
      <c r="GN228" s="24"/>
      <c r="GO228" s="24"/>
      <c r="GP228" s="24"/>
      <c r="GQ228" s="24"/>
      <c r="GR228" s="24"/>
      <c r="GS228" s="24"/>
      <c r="GT228" s="24"/>
      <c r="GU228" s="24"/>
      <c r="GV228" s="24"/>
      <c r="GW228" s="24"/>
      <c r="GX228" s="24"/>
      <c r="GY228" s="24"/>
      <c r="GZ228" s="24"/>
      <c r="HA228" s="24"/>
      <c r="HB228" s="24"/>
      <c r="HC228" s="24"/>
      <c r="HD228" s="24"/>
      <c r="HE228" s="24"/>
      <c r="HF228" s="24"/>
      <c r="HG228" s="24"/>
      <c r="HH228" s="24"/>
      <c r="HI228" s="24"/>
      <c r="HJ228" s="24"/>
      <c r="HK228" s="24"/>
      <c r="HL228" s="24"/>
      <c r="HM228" s="24"/>
      <c r="HN228" s="24"/>
      <c r="HO228" s="24"/>
      <c r="HP228" s="24"/>
      <c r="HQ228" s="24"/>
      <c r="HR228" s="24"/>
      <c r="HS228" s="24"/>
      <c r="HT228" s="24"/>
      <c r="HU228" s="24"/>
      <c r="HV228" s="24"/>
      <c r="HW228" s="24"/>
      <c r="HX228" s="24"/>
      <c r="HY228" s="24"/>
      <c r="HZ228" s="24"/>
      <c r="IA228" s="24"/>
      <c r="IB228" s="24"/>
      <c r="IC228" s="24"/>
      <c r="ID228" s="24"/>
      <c r="IE228" s="24"/>
      <c r="IF228" s="24"/>
      <c r="IG228" s="24"/>
      <c r="IH228" s="24"/>
      <c r="II228" s="24"/>
      <c r="IJ228" s="24"/>
      <c r="IK228" s="24"/>
      <c r="IL228" s="24"/>
    </row>
    <row r="229" spans="1:246" s="5" customFormat="1" ht="22.5">
      <c r="A229" s="21">
        <v>223</v>
      </c>
      <c r="B229" s="22" t="s">
        <v>246</v>
      </c>
      <c r="C229" s="22" t="s">
        <v>33</v>
      </c>
      <c r="D229" s="26">
        <f t="shared" si="5"/>
        <v>32</v>
      </c>
      <c r="E229" s="26">
        <v>32</v>
      </c>
      <c r="F229" s="26"/>
      <c r="G229" s="26"/>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c r="DP229" s="24"/>
      <c r="DQ229" s="24"/>
      <c r="DR229" s="24"/>
      <c r="DS229" s="24"/>
      <c r="DT229" s="24"/>
      <c r="DU229" s="24"/>
      <c r="DV229" s="24"/>
      <c r="DW229" s="24"/>
      <c r="DX229" s="24"/>
      <c r="DY229" s="24"/>
      <c r="DZ229" s="24"/>
      <c r="EA229" s="24"/>
      <c r="EB229" s="24"/>
      <c r="EC229" s="24"/>
      <c r="ED229" s="24"/>
      <c r="EE229" s="24"/>
      <c r="EF229" s="24"/>
      <c r="EG229" s="24"/>
      <c r="EH229" s="24"/>
      <c r="EI229" s="24"/>
      <c r="EJ229" s="24"/>
      <c r="EK229" s="24"/>
      <c r="EL229" s="24"/>
      <c r="EM229" s="24"/>
      <c r="EN229" s="24"/>
      <c r="EO229" s="24"/>
      <c r="EP229" s="24"/>
      <c r="EQ229" s="24"/>
      <c r="ER229" s="24"/>
      <c r="ES229" s="24"/>
      <c r="ET229" s="24"/>
      <c r="EU229" s="24"/>
      <c r="EV229" s="24"/>
      <c r="EW229" s="24"/>
      <c r="EX229" s="24"/>
      <c r="EY229" s="24"/>
      <c r="EZ229" s="24"/>
      <c r="FA229" s="24"/>
      <c r="FB229" s="24"/>
      <c r="FC229" s="24"/>
      <c r="FD229" s="24"/>
      <c r="FE229" s="24"/>
      <c r="FF229" s="24"/>
      <c r="FG229" s="24"/>
      <c r="FH229" s="24"/>
      <c r="FI229" s="24"/>
      <c r="FJ229" s="24"/>
      <c r="FK229" s="24"/>
      <c r="FL229" s="24"/>
      <c r="FM229" s="24"/>
      <c r="FN229" s="24"/>
      <c r="FO229" s="24"/>
      <c r="FP229" s="24"/>
      <c r="FQ229" s="24"/>
      <c r="FR229" s="24"/>
      <c r="FS229" s="24"/>
      <c r="FT229" s="24"/>
      <c r="FU229" s="24"/>
      <c r="FV229" s="24"/>
      <c r="FW229" s="24"/>
      <c r="FX229" s="24"/>
      <c r="FY229" s="24"/>
      <c r="FZ229" s="24"/>
      <c r="GA229" s="24"/>
      <c r="GB229" s="24"/>
      <c r="GC229" s="24"/>
      <c r="GD229" s="24"/>
      <c r="GE229" s="24"/>
      <c r="GF229" s="24"/>
      <c r="GG229" s="24"/>
      <c r="GH229" s="24"/>
      <c r="GI229" s="24"/>
      <c r="GJ229" s="24"/>
      <c r="GK229" s="24"/>
      <c r="GL229" s="24"/>
      <c r="GM229" s="24"/>
      <c r="GN229" s="24"/>
      <c r="GO229" s="24"/>
      <c r="GP229" s="24"/>
      <c r="GQ229" s="24"/>
      <c r="GR229" s="24"/>
      <c r="GS229" s="24"/>
      <c r="GT229" s="24"/>
      <c r="GU229" s="24"/>
      <c r="GV229" s="24"/>
      <c r="GW229" s="24"/>
      <c r="GX229" s="24"/>
      <c r="GY229" s="24"/>
      <c r="GZ229" s="24"/>
      <c r="HA229" s="24"/>
      <c r="HB229" s="24"/>
      <c r="HC229" s="24"/>
      <c r="HD229" s="24"/>
      <c r="HE229" s="24"/>
      <c r="HF229" s="24"/>
      <c r="HG229" s="24"/>
      <c r="HH229" s="24"/>
      <c r="HI229" s="24"/>
      <c r="HJ229" s="24"/>
      <c r="HK229" s="24"/>
      <c r="HL229" s="24"/>
      <c r="HM229" s="24"/>
      <c r="HN229" s="24"/>
      <c r="HO229" s="24"/>
      <c r="HP229" s="24"/>
      <c r="HQ229" s="24"/>
      <c r="HR229" s="24"/>
      <c r="HS229" s="24"/>
      <c r="HT229" s="24"/>
      <c r="HU229" s="24"/>
      <c r="HV229" s="24"/>
      <c r="HW229" s="24"/>
      <c r="HX229" s="24"/>
      <c r="HY229" s="24"/>
      <c r="HZ229" s="24"/>
      <c r="IA229" s="24"/>
      <c r="IB229" s="24"/>
      <c r="IC229" s="24"/>
      <c r="ID229" s="24"/>
      <c r="IE229" s="24"/>
      <c r="IF229" s="24"/>
      <c r="IG229" s="24"/>
      <c r="IH229" s="24"/>
      <c r="II229" s="24"/>
      <c r="IJ229" s="24"/>
      <c r="IK229" s="24"/>
      <c r="IL229" s="24"/>
    </row>
    <row r="230" spans="1:246" s="5" customFormat="1" ht="22.5">
      <c r="A230" s="21">
        <v>224</v>
      </c>
      <c r="B230" s="22" t="s">
        <v>247</v>
      </c>
      <c r="C230" s="22" t="s">
        <v>33</v>
      </c>
      <c r="D230" s="26">
        <f t="shared" si="5"/>
        <v>33</v>
      </c>
      <c r="E230" s="26">
        <v>33</v>
      </c>
      <c r="F230" s="26"/>
      <c r="G230" s="26"/>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c r="DN230" s="24"/>
      <c r="DO230" s="24"/>
      <c r="DP230" s="24"/>
      <c r="DQ230" s="24"/>
      <c r="DR230" s="24"/>
      <c r="DS230" s="24"/>
      <c r="DT230" s="24"/>
      <c r="DU230" s="24"/>
      <c r="DV230" s="24"/>
      <c r="DW230" s="24"/>
      <c r="DX230" s="24"/>
      <c r="DY230" s="24"/>
      <c r="DZ230" s="24"/>
      <c r="EA230" s="24"/>
      <c r="EB230" s="24"/>
      <c r="EC230" s="24"/>
      <c r="ED230" s="24"/>
      <c r="EE230" s="24"/>
      <c r="EF230" s="24"/>
      <c r="EG230" s="24"/>
      <c r="EH230" s="24"/>
      <c r="EI230" s="24"/>
      <c r="EJ230" s="24"/>
      <c r="EK230" s="24"/>
      <c r="EL230" s="24"/>
      <c r="EM230" s="24"/>
      <c r="EN230" s="24"/>
      <c r="EO230" s="24"/>
      <c r="EP230" s="24"/>
      <c r="EQ230" s="24"/>
      <c r="ER230" s="24"/>
      <c r="ES230" s="24"/>
      <c r="ET230" s="24"/>
      <c r="EU230" s="24"/>
      <c r="EV230" s="24"/>
      <c r="EW230" s="24"/>
      <c r="EX230" s="24"/>
      <c r="EY230" s="24"/>
      <c r="EZ230" s="24"/>
      <c r="FA230" s="24"/>
      <c r="FB230" s="24"/>
      <c r="FC230" s="24"/>
      <c r="FD230" s="24"/>
      <c r="FE230" s="24"/>
      <c r="FF230" s="24"/>
      <c r="FG230" s="24"/>
      <c r="FH230" s="24"/>
      <c r="FI230" s="24"/>
      <c r="FJ230" s="24"/>
      <c r="FK230" s="24"/>
      <c r="FL230" s="24"/>
      <c r="FM230" s="24"/>
      <c r="FN230" s="24"/>
      <c r="FO230" s="24"/>
      <c r="FP230" s="24"/>
      <c r="FQ230" s="24"/>
      <c r="FR230" s="24"/>
      <c r="FS230" s="24"/>
      <c r="FT230" s="24"/>
      <c r="FU230" s="24"/>
      <c r="FV230" s="24"/>
      <c r="FW230" s="24"/>
      <c r="FX230" s="24"/>
      <c r="FY230" s="24"/>
      <c r="FZ230" s="24"/>
      <c r="GA230" s="24"/>
      <c r="GB230" s="24"/>
      <c r="GC230" s="24"/>
      <c r="GD230" s="24"/>
      <c r="GE230" s="24"/>
      <c r="GF230" s="24"/>
      <c r="GG230" s="24"/>
      <c r="GH230" s="24"/>
      <c r="GI230" s="24"/>
      <c r="GJ230" s="24"/>
      <c r="GK230" s="24"/>
      <c r="GL230" s="24"/>
      <c r="GM230" s="24"/>
      <c r="GN230" s="24"/>
      <c r="GO230" s="24"/>
      <c r="GP230" s="24"/>
      <c r="GQ230" s="24"/>
      <c r="GR230" s="24"/>
      <c r="GS230" s="24"/>
      <c r="GT230" s="24"/>
      <c r="GU230" s="24"/>
      <c r="GV230" s="24"/>
      <c r="GW230" s="24"/>
      <c r="GX230" s="24"/>
      <c r="GY230" s="24"/>
      <c r="GZ230" s="24"/>
      <c r="HA230" s="24"/>
      <c r="HB230" s="24"/>
      <c r="HC230" s="24"/>
      <c r="HD230" s="24"/>
      <c r="HE230" s="24"/>
      <c r="HF230" s="24"/>
      <c r="HG230" s="24"/>
      <c r="HH230" s="24"/>
      <c r="HI230" s="24"/>
      <c r="HJ230" s="24"/>
      <c r="HK230" s="24"/>
      <c r="HL230" s="24"/>
      <c r="HM230" s="24"/>
      <c r="HN230" s="24"/>
      <c r="HO230" s="24"/>
      <c r="HP230" s="24"/>
      <c r="HQ230" s="24"/>
      <c r="HR230" s="24"/>
      <c r="HS230" s="24"/>
      <c r="HT230" s="24"/>
      <c r="HU230" s="24"/>
      <c r="HV230" s="24"/>
      <c r="HW230" s="24"/>
      <c r="HX230" s="24"/>
      <c r="HY230" s="24"/>
      <c r="HZ230" s="24"/>
      <c r="IA230" s="24"/>
      <c r="IB230" s="24"/>
      <c r="IC230" s="24"/>
      <c r="ID230" s="24"/>
      <c r="IE230" s="24"/>
      <c r="IF230" s="24"/>
      <c r="IG230" s="24"/>
      <c r="IH230" s="24"/>
      <c r="II230" s="24"/>
      <c r="IJ230" s="24"/>
      <c r="IK230" s="24"/>
      <c r="IL230" s="24"/>
    </row>
    <row r="231" spans="1:246" s="5" customFormat="1" ht="22.5">
      <c r="A231" s="21">
        <v>225</v>
      </c>
      <c r="B231" s="22" t="s">
        <v>248</v>
      </c>
      <c r="C231" s="22" t="s">
        <v>33</v>
      </c>
      <c r="D231" s="26">
        <f t="shared" si="5"/>
        <v>35</v>
      </c>
      <c r="E231" s="26">
        <v>35</v>
      </c>
      <c r="F231" s="26"/>
      <c r="G231" s="26"/>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c r="DN231" s="24"/>
      <c r="DO231" s="24"/>
      <c r="DP231" s="24"/>
      <c r="DQ231" s="24"/>
      <c r="DR231" s="24"/>
      <c r="DS231" s="24"/>
      <c r="DT231" s="24"/>
      <c r="DU231" s="24"/>
      <c r="DV231" s="24"/>
      <c r="DW231" s="24"/>
      <c r="DX231" s="24"/>
      <c r="DY231" s="24"/>
      <c r="DZ231" s="24"/>
      <c r="EA231" s="24"/>
      <c r="EB231" s="24"/>
      <c r="EC231" s="24"/>
      <c r="ED231" s="24"/>
      <c r="EE231" s="24"/>
      <c r="EF231" s="24"/>
      <c r="EG231" s="24"/>
      <c r="EH231" s="24"/>
      <c r="EI231" s="24"/>
      <c r="EJ231" s="24"/>
      <c r="EK231" s="24"/>
      <c r="EL231" s="24"/>
      <c r="EM231" s="24"/>
      <c r="EN231" s="24"/>
      <c r="EO231" s="24"/>
      <c r="EP231" s="24"/>
      <c r="EQ231" s="24"/>
      <c r="ER231" s="24"/>
      <c r="ES231" s="24"/>
      <c r="ET231" s="24"/>
      <c r="EU231" s="24"/>
      <c r="EV231" s="24"/>
      <c r="EW231" s="24"/>
      <c r="EX231" s="24"/>
      <c r="EY231" s="24"/>
      <c r="EZ231" s="24"/>
      <c r="FA231" s="24"/>
      <c r="FB231" s="24"/>
      <c r="FC231" s="24"/>
      <c r="FD231" s="24"/>
      <c r="FE231" s="24"/>
      <c r="FF231" s="24"/>
      <c r="FG231" s="24"/>
      <c r="FH231" s="24"/>
      <c r="FI231" s="24"/>
      <c r="FJ231" s="24"/>
      <c r="FK231" s="24"/>
      <c r="FL231" s="24"/>
      <c r="FM231" s="24"/>
      <c r="FN231" s="24"/>
      <c r="FO231" s="24"/>
      <c r="FP231" s="24"/>
      <c r="FQ231" s="24"/>
      <c r="FR231" s="24"/>
      <c r="FS231" s="24"/>
      <c r="FT231" s="24"/>
      <c r="FU231" s="24"/>
      <c r="FV231" s="24"/>
      <c r="FW231" s="24"/>
      <c r="FX231" s="24"/>
      <c r="FY231" s="24"/>
      <c r="FZ231" s="24"/>
      <c r="GA231" s="24"/>
      <c r="GB231" s="24"/>
      <c r="GC231" s="24"/>
      <c r="GD231" s="24"/>
      <c r="GE231" s="24"/>
      <c r="GF231" s="24"/>
      <c r="GG231" s="24"/>
      <c r="GH231" s="24"/>
      <c r="GI231" s="24"/>
      <c r="GJ231" s="24"/>
      <c r="GK231" s="24"/>
      <c r="GL231" s="24"/>
      <c r="GM231" s="24"/>
      <c r="GN231" s="24"/>
      <c r="GO231" s="24"/>
      <c r="GP231" s="24"/>
      <c r="GQ231" s="24"/>
      <c r="GR231" s="24"/>
      <c r="GS231" s="24"/>
      <c r="GT231" s="24"/>
      <c r="GU231" s="24"/>
      <c r="GV231" s="24"/>
      <c r="GW231" s="24"/>
      <c r="GX231" s="24"/>
      <c r="GY231" s="24"/>
      <c r="GZ231" s="24"/>
      <c r="HA231" s="24"/>
      <c r="HB231" s="24"/>
      <c r="HC231" s="24"/>
      <c r="HD231" s="24"/>
      <c r="HE231" s="24"/>
      <c r="HF231" s="24"/>
      <c r="HG231" s="24"/>
      <c r="HH231" s="24"/>
      <c r="HI231" s="24"/>
      <c r="HJ231" s="24"/>
      <c r="HK231" s="24"/>
      <c r="HL231" s="24"/>
      <c r="HM231" s="24"/>
      <c r="HN231" s="24"/>
      <c r="HO231" s="24"/>
      <c r="HP231" s="24"/>
      <c r="HQ231" s="24"/>
      <c r="HR231" s="24"/>
      <c r="HS231" s="24"/>
      <c r="HT231" s="24"/>
      <c r="HU231" s="24"/>
      <c r="HV231" s="24"/>
      <c r="HW231" s="24"/>
      <c r="HX231" s="24"/>
      <c r="HY231" s="24"/>
      <c r="HZ231" s="24"/>
      <c r="IA231" s="24"/>
      <c r="IB231" s="24"/>
      <c r="IC231" s="24"/>
      <c r="ID231" s="24"/>
      <c r="IE231" s="24"/>
      <c r="IF231" s="24"/>
      <c r="IG231" s="24"/>
      <c r="IH231" s="24"/>
      <c r="II231" s="24"/>
      <c r="IJ231" s="24"/>
      <c r="IK231" s="24"/>
      <c r="IL231" s="24"/>
    </row>
    <row r="232" spans="1:246" s="5" customFormat="1" ht="22.5">
      <c r="A232" s="21">
        <v>226</v>
      </c>
      <c r="B232" s="22" t="s">
        <v>249</v>
      </c>
      <c r="C232" s="22" t="s">
        <v>33</v>
      </c>
      <c r="D232" s="26">
        <f t="shared" si="5"/>
        <v>39</v>
      </c>
      <c r="E232" s="26">
        <v>39</v>
      </c>
      <c r="F232" s="26"/>
      <c r="G232" s="26"/>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4"/>
      <c r="CW232" s="24"/>
      <c r="CX232" s="24"/>
      <c r="CY232" s="24"/>
      <c r="CZ232" s="24"/>
      <c r="DA232" s="24"/>
      <c r="DB232" s="24"/>
      <c r="DC232" s="24"/>
      <c r="DD232" s="24"/>
      <c r="DE232" s="24"/>
      <c r="DF232" s="24"/>
      <c r="DG232" s="24"/>
      <c r="DH232" s="24"/>
      <c r="DI232" s="24"/>
      <c r="DJ232" s="24"/>
      <c r="DK232" s="24"/>
      <c r="DL232" s="24"/>
      <c r="DM232" s="24"/>
      <c r="DN232" s="24"/>
      <c r="DO232" s="24"/>
      <c r="DP232" s="24"/>
      <c r="DQ232" s="24"/>
      <c r="DR232" s="24"/>
      <c r="DS232" s="24"/>
      <c r="DT232" s="24"/>
      <c r="DU232" s="24"/>
      <c r="DV232" s="24"/>
      <c r="DW232" s="24"/>
      <c r="DX232" s="24"/>
      <c r="DY232" s="24"/>
      <c r="DZ232" s="24"/>
      <c r="EA232" s="24"/>
      <c r="EB232" s="24"/>
      <c r="EC232" s="24"/>
      <c r="ED232" s="24"/>
      <c r="EE232" s="24"/>
      <c r="EF232" s="24"/>
      <c r="EG232" s="24"/>
      <c r="EH232" s="24"/>
      <c r="EI232" s="24"/>
      <c r="EJ232" s="24"/>
      <c r="EK232" s="24"/>
      <c r="EL232" s="24"/>
      <c r="EM232" s="24"/>
      <c r="EN232" s="24"/>
      <c r="EO232" s="24"/>
      <c r="EP232" s="24"/>
      <c r="EQ232" s="24"/>
      <c r="ER232" s="24"/>
      <c r="ES232" s="24"/>
      <c r="ET232" s="24"/>
      <c r="EU232" s="24"/>
      <c r="EV232" s="24"/>
      <c r="EW232" s="24"/>
      <c r="EX232" s="24"/>
      <c r="EY232" s="24"/>
      <c r="EZ232" s="24"/>
      <c r="FA232" s="24"/>
      <c r="FB232" s="24"/>
      <c r="FC232" s="24"/>
      <c r="FD232" s="24"/>
      <c r="FE232" s="24"/>
      <c r="FF232" s="24"/>
      <c r="FG232" s="24"/>
      <c r="FH232" s="24"/>
      <c r="FI232" s="24"/>
      <c r="FJ232" s="24"/>
      <c r="FK232" s="24"/>
      <c r="FL232" s="24"/>
      <c r="FM232" s="24"/>
      <c r="FN232" s="24"/>
      <c r="FO232" s="24"/>
      <c r="FP232" s="24"/>
      <c r="FQ232" s="24"/>
      <c r="FR232" s="24"/>
      <c r="FS232" s="24"/>
      <c r="FT232" s="24"/>
      <c r="FU232" s="24"/>
      <c r="FV232" s="24"/>
      <c r="FW232" s="24"/>
      <c r="FX232" s="24"/>
      <c r="FY232" s="24"/>
      <c r="FZ232" s="24"/>
      <c r="GA232" s="24"/>
      <c r="GB232" s="24"/>
      <c r="GC232" s="24"/>
      <c r="GD232" s="24"/>
      <c r="GE232" s="24"/>
      <c r="GF232" s="24"/>
      <c r="GG232" s="24"/>
      <c r="GH232" s="24"/>
      <c r="GI232" s="24"/>
      <c r="GJ232" s="24"/>
      <c r="GK232" s="24"/>
      <c r="GL232" s="24"/>
      <c r="GM232" s="24"/>
      <c r="GN232" s="24"/>
      <c r="GO232" s="24"/>
      <c r="GP232" s="24"/>
      <c r="GQ232" s="24"/>
      <c r="GR232" s="24"/>
      <c r="GS232" s="24"/>
      <c r="GT232" s="24"/>
      <c r="GU232" s="24"/>
      <c r="GV232" s="24"/>
      <c r="GW232" s="24"/>
      <c r="GX232" s="24"/>
      <c r="GY232" s="24"/>
      <c r="GZ232" s="24"/>
      <c r="HA232" s="24"/>
      <c r="HB232" s="24"/>
      <c r="HC232" s="24"/>
      <c r="HD232" s="24"/>
      <c r="HE232" s="24"/>
      <c r="HF232" s="24"/>
      <c r="HG232" s="24"/>
      <c r="HH232" s="24"/>
      <c r="HI232" s="24"/>
      <c r="HJ232" s="24"/>
      <c r="HK232" s="24"/>
      <c r="HL232" s="24"/>
      <c r="HM232" s="24"/>
      <c r="HN232" s="24"/>
      <c r="HO232" s="24"/>
      <c r="HP232" s="24"/>
      <c r="HQ232" s="24"/>
      <c r="HR232" s="24"/>
      <c r="HS232" s="24"/>
      <c r="HT232" s="24"/>
      <c r="HU232" s="24"/>
      <c r="HV232" s="24"/>
      <c r="HW232" s="24"/>
      <c r="HX232" s="24"/>
      <c r="HY232" s="24"/>
      <c r="HZ232" s="24"/>
      <c r="IA232" s="24"/>
      <c r="IB232" s="24"/>
      <c r="IC232" s="24"/>
      <c r="ID232" s="24"/>
      <c r="IE232" s="24"/>
      <c r="IF232" s="24"/>
      <c r="IG232" s="24"/>
      <c r="IH232" s="24"/>
      <c r="II232" s="24"/>
      <c r="IJ232" s="24"/>
      <c r="IK232" s="24"/>
      <c r="IL232" s="24"/>
    </row>
    <row r="233" spans="1:246" s="5" customFormat="1" ht="22.5">
      <c r="A233" s="21">
        <v>227</v>
      </c>
      <c r="B233" s="22" t="s">
        <v>250</v>
      </c>
      <c r="C233" s="22" t="s">
        <v>33</v>
      </c>
      <c r="D233" s="26">
        <f t="shared" si="5"/>
        <v>60</v>
      </c>
      <c r="E233" s="26">
        <v>60</v>
      </c>
      <c r="F233" s="26"/>
      <c r="G233" s="26"/>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c r="CT233" s="24"/>
      <c r="CU233" s="24"/>
      <c r="CV233" s="24"/>
      <c r="CW233" s="24"/>
      <c r="CX233" s="24"/>
      <c r="CY233" s="24"/>
      <c r="CZ233" s="24"/>
      <c r="DA233" s="24"/>
      <c r="DB233" s="24"/>
      <c r="DC233" s="24"/>
      <c r="DD233" s="24"/>
      <c r="DE233" s="24"/>
      <c r="DF233" s="24"/>
      <c r="DG233" s="24"/>
      <c r="DH233" s="24"/>
      <c r="DI233" s="24"/>
      <c r="DJ233" s="24"/>
      <c r="DK233" s="24"/>
      <c r="DL233" s="24"/>
      <c r="DM233" s="24"/>
      <c r="DN233" s="24"/>
      <c r="DO233" s="24"/>
      <c r="DP233" s="24"/>
      <c r="DQ233" s="24"/>
      <c r="DR233" s="24"/>
      <c r="DS233" s="24"/>
      <c r="DT233" s="24"/>
      <c r="DU233" s="24"/>
      <c r="DV233" s="24"/>
      <c r="DW233" s="24"/>
      <c r="DX233" s="24"/>
      <c r="DY233" s="24"/>
      <c r="DZ233" s="24"/>
      <c r="EA233" s="24"/>
      <c r="EB233" s="24"/>
      <c r="EC233" s="24"/>
      <c r="ED233" s="24"/>
      <c r="EE233" s="24"/>
      <c r="EF233" s="24"/>
      <c r="EG233" s="24"/>
      <c r="EH233" s="24"/>
      <c r="EI233" s="24"/>
      <c r="EJ233" s="24"/>
      <c r="EK233" s="24"/>
      <c r="EL233" s="24"/>
      <c r="EM233" s="24"/>
      <c r="EN233" s="24"/>
      <c r="EO233" s="24"/>
      <c r="EP233" s="24"/>
      <c r="EQ233" s="24"/>
      <c r="ER233" s="24"/>
      <c r="ES233" s="24"/>
      <c r="ET233" s="24"/>
      <c r="EU233" s="24"/>
      <c r="EV233" s="24"/>
      <c r="EW233" s="24"/>
      <c r="EX233" s="24"/>
      <c r="EY233" s="24"/>
      <c r="EZ233" s="24"/>
      <c r="FA233" s="24"/>
      <c r="FB233" s="24"/>
      <c r="FC233" s="24"/>
      <c r="FD233" s="24"/>
      <c r="FE233" s="24"/>
      <c r="FF233" s="24"/>
      <c r="FG233" s="24"/>
      <c r="FH233" s="24"/>
      <c r="FI233" s="24"/>
      <c r="FJ233" s="24"/>
      <c r="FK233" s="24"/>
      <c r="FL233" s="24"/>
      <c r="FM233" s="24"/>
      <c r="FN233" s="24"/>
      <c r="FO233" s="24"/>
      <c r="FP233" s="24"/>
      <c r="FQ233" s="24"/>
      <c r="FR233" s="24"/>
      <c r="FS233" s="24"/>
      <c r="FT233" s="24"/>
      <c r="FU233" s="24"/>
      <c r="FV233" s="24"/>
      <c r="FW233" s="24"/>
      <c r="FX233" s="24"/>
      <c r="FY233" s="24"/>
      <c r="FZ233" s="24"/>
      <c r="GA233" s="24"/>
      <c r="GB233" s="24"/>
      <c r="GC233" s="24"/>
      <c r="GD233" s="24"/>
      <c r="GE233" s="24"/>
      <c r="GF233" s="24"/>
      <c r="GG233" s="24"/>
      <c r="GH233" s="24"/>
      <c r="GI233" s="24"/>
      <c r="GJ233" s="24"/>
      <c r="GK233" s="24"/>
      <c r="GL233" s="24"/>
      <c r="GM233" s="24"/>
      <c r="GN233" s="24"/>
      <c r="GO233" s="24"/>
      <c r="GP233" s="24"/>
      <c r="GQ233" s="24"/>
      <c r="GR233" s="24"/>
      <c r="GS233" s="24"/>
      <c r="GT233" s="24"/>
      <c r="GU233" s="24"/>
      <c r="GV233" s="24"/>
      <c r="GW233" s="24"/>
      <c r="GX233" s="24"/>
      <c r="GY233" s="24"/>
      <c r="GZ233" s="24"/>
      <c r="HA233" s="24"/>
      <c r="HB233" s="24"/>
      <c r="HC233" s="24"/>
      <c r="HD233" s="24"/>
      <c r="HE233" s="24"/>
      <c r="HF233" s="24"/>
      <c r="HG233" s="24"/>
      <c r="HH233" s="24"/>
      <c r="HI233" s="24"/>
      <c r="HJ233" s="24"/>
      <c r="HK233" s="24"/>
      <c r="HL233" s="24"/>
      <c r="HM233" s="24"/>
      <c r="HN233" s="24"/>
      <c r="HO233" s="24"/>
      <c r="HP233" s="24"/>
      <c r="HQ233" s="24"/>
      <c r="HR233" s="24"/>
      <c r="HS233" s="24"/>
      <c r="HT233" s="24"/>
      <c r="HU233" s="24"/>
      <c r="HV233" s="24"/>
      <c r="HW233" s="24"/>
      <c r="HX233" s="24"/>
      <c r="HY233" s="24"/>
      <c r="HZ233" s="24"/>
      <c r="IA233" s="24"/>
      <c r="IB233" s="24"/>
      <c r="IC233" s="24"/>
      <c r="ID233" s="24"/>
      <c r="IE233" s="24"/>
      <c r="IF233" s="24"/>
      <c r="IG233" s="24"/>
      <c r="IH233" s="24"/>
      <c r="II233" s="24"/>
      <c r="IJ233" s="24"/>
      <c r="IK233" s="24"/>
      <c r="IL233" s="24"/>
    </row>
    <row r="234" spans="1:246" s="5" customFormat="1" ht="22.5">
      <c r="A234" s="21">
        <v>228</v>
      </c>
      <c r="B234" s="22" t="s">
        <v>251</v>
      </c>
      <c r="C234" s="22" t="s">
        <v>33</v>
      </c>
      <c r="D234" s="26">
        <f t="shared" si="5"/>
        <v>69</v>
      </c>
      <c r="E234" s="26">
        <v>69</v>
      </c>
      <c r="F234" s="26"/>
      <c r="G234" s="26"/>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c r="CT234" s="24"/>
      <c r="CU234" s="24"/>
      <c r="CV234" s="24"/>
      <c r="CW234" s="24"/>
      <c r="CX234" s="24"/>
      <c r="CY234" s="24"/>
      <c r="CZ234" s="24"/>
      <c r="DA234" s="24"/>
      <c r="DB234" s="24"/>
      <c r="DC234" s="24"/>
      <c r="DD234" s="24"/>
      <c r="DE234" s="24"/>
      <c r="DF234" s="24"/>
      <c r="DG234" s="24"/>
      <c r="DH234" s="24"/>
      <c r="DI234" s="24"/>
      <c r="DJ234" s="24"/>
      <c r="DK234" s="24"/>
      <c r="DL234" s="24"/>
      <c r="DM234" s="24"/>
      <c r="DN234" s="24"/>
      <c r="DO234" s="24"/>
      <c r="DP234" s="24"/>
      <c r="DQ234" s="24"/>
      <c r="DR234" s="24"/>
      <c r="DS234" s="24"/>
      <c r="DT234" s="24"/>
      <c r="DU234" s="24"/>
      <c r="DV234" s="24"/>
      <c r="DW234" s="24"/>
      <c r="DX234" s="24"/>
      <c r="DY234" s="24"/>
      <c r="DZ234" s="24"/>
      <c r="EA234" s="24"/>
      <c r="EB234" s="24"/>
      <c r="EC234" s="24"/>
      <c r="ED234" s="24"/>
      <c r="EE234" s="24"/>
      <c r="EF234" s="24"/>
      <c r="EG234" s="24"/>
      <c r="EH234" s="24"/>
      <c r="EI234" s="24"/>
      <c r="EJ234" s="24"/>
      <c r="EK234" s="24"/>
      <c r="EL234" s="24"/>
      <c r="EM234" s="24"/>
      <c r="EN234" s="24"/>
      <c r="EO234" s="24"/>
      <c r="EP234" s="24"/>
      <c r="EQ234" s="24"/>
      <c r="ER234" s="24"/>
      <c r="ES234" s="24"/>
      <c r="ET234" s="24"/>
      <c r="EU234" s="24"/>
      <c r="EV234" s="24"/>
      <c r="EW234" s="24"/>
      <c r="EX234" s="24"/>
      <c r="EY234" s="24"/>
      <c r="EZ234" s="24"/>
      <c r="FA234" s="24"/>
      <c r="FB234" s="24"/>
      <c r="FC234" s="24"/>
      <c r="FD234" s="24"/>
      <c r="FE234" s="24"/>
      <c r="FF234" s="24"/>
      <c r="FG234" s="24"/>
      <c r="FH234" s="24"/>
      <c r="FI234" s="24"/>
      <c r="FJ234" s="24"/>
      <c r="FK234" s="24"/>
      <c r="FL234" s="24"/>
      <c r="FM234" s="24"/>
      <c r="FN234" s="24"/>
      <c r="FO234" s="24"/>
      <c r="FP234" s="24"/>
      <c r="FQ234" s="24"/>
      <c r="FR234" s="24"/>
      <c r="FS234" s="24"/>
      <c r="FT234" s="24"/>
      <c r="FU234" s="24"/>
      <c r="FV234" s="24"/>
      <c r="FW234" s="24"/>
      <c r="FX234" s="24"/>
      <c r="FY234" s="24"/>
      <c r="FZ234" s="24"/>
      <c r="GA234" s="24"/>
      <c r="GB234" s="24"/>
      <c r="GC234" s="24"/>
      <c r="GD234" s="24"/>
      <c r="GE234" s="24"/>
      <c r="GF234" s="24"/>
      <c r="GG234" s="24"/>
      <c r="GH234" s="24"/>
      <c r="GI234" s="24"/>
      <c r="GJ234" s="24"/>
      <c r="GK234" s="24"/>
      <c r="GL234" s="24"/>
      <c r="GM234" s="24"/>
      <c r="GN234" s="24"/>
      <c r="GO234" s="24"/>
      <c r="GP234" s="24"/>
      <c r="GQ234" s="24"/>
      <c r="GR234" s="24"/>
      <c r="GS234" s="24"/>
      <c r="GT234" s="24"/>
      <c r="GU234" s="24"/>
      <c r="GV234" s="24"/>
      <c r="GW234" s="24"/>
      <c r="GX234" s="24"/>
      <c r="GY234" s="24"/>
      <c r="GZ234" s="24"/>
      <c r="HA234" s="24"/>
      <c r="HB234" s="24"/>
      <c r="HC234" s="24"/>
      <c r="HD234" s="24"/>
      <c r="HE234" s="24"/>
      <c r="HF234" s="24"/>
      <c r="HG234" s="24"/>
      <c r="HH234" s="24"/>
      <c r="HI234" s="24"/>
      <c r="HJ234" s="24"/>
      <c r="HK234" s="24"/>
      <c r="HL234" s="24"/>
      <c r="HM234" s="24"/>
      <c r="HN234" s="24"/>
      <c r="HO234" s="24"/>
      <c r="HP234" s="24"/>
      <c r="HQ234" s="24"/>
      <c r="HR234" s="24"/>
      <c r="HS234" s="24"/>
      <c r="HT234" s="24"/>
      <c r="HU234" s="24"/>
      <c r="HV234" s="24"/>
      <c r="HW234" s="24"/>
      <c r="HX234" s="24"/>
      <c r="HY234" s="24"/>
      <c r="HZ234" s="24"/>
      <c r="IA234" s="24"/>
      <c r="IB234" s="24"/>
      <c r="IC234" s="24"/>
      <c r="ID234" s="24"/>
      <c r="IE234" s="24"/>
      <c r="IF234" s="24"/>
      <c r="IG234" s="24"/>
      <c r="IH234" s="24"/>
      <c r="II234" s="24"/>
      <c r="IJ234" s="24"/>
      <c r="IK234" s="24"/>
      <c r="IL234" s="24"/>
    </row>
    <row r="235" spans="1:246" s="5" customFormat="1" ht="22.5">
      <c r="A235" s="21">
        <v>229</v>
      </c>
      <c r="B235" s="22" t="s">
        <v>252</v>
      </c>
      <c r="C235" s="22" t="s">
        <v>33</v>
      </c>
      <c r="D235" s="26">
        <f t="shared" si="5"/>
        <v>89</v>
      </c>
      <c r="E235" s="26">
        <v>89</v>
      </c>
      <c r="F235" s="26"/>
      <c r="G235" s="26"/>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c r="CT235" s="24"/>
      <c r="CU235" s="24"/>
      <c r="CV235" s="24"/>
      <c r="CW235" s="24"/>
      <c r="CX235" s="24"/>
      <c r="CY235" s="24"/>
      <c r="CZ235" s="24"/>
      <c r="DA235" s="24"/>
      <c r="DB235" s="24"/>
      <c r="DC235" s="24"/>
      <c r="DD235" s="24"/>
      <c r="DE235" s="24"/>
      <c r="DF235" s="24"/>
      <c r="DG235" s="24"/>
      <c r="DH235" s="24"/>
      <c r="DI235" s="24"/>
      <c r="DJ235" s="24"/>
      <c r="DK235" s="24"/>
      <c r="DL235" s="24"/>
      <c r="DM235" s="24"/>
      <c r="DN235" s="24"/>
      <c r="DO235" s="24"/>
      <c r="DP235" s="24"/>
      <c r="DQ235" s="24"/>
      <c r="DR235" s="24"/>
      <c r="DS235" s="24"/>
      <c r="DT235" s="24"/>
      <c r="DU235" s="24"/>
      <c r="DV235" s="24"/>
      <c r="DW235" s="24"/>
      <c r="DX235" s="24"/>
      <c r="DY235" s="24"/>
      <c r="DZ235" s="24"/>
      <c r="EA235" s="24"/>
      <c r="EB235" s="24"/>
      <c r="EC235" s="24"/>
      <c r="ED235" s="24"/>
      <c r="EE235" s="24"/>
      <c r="EF235" s="24"/>
      <c r="EG235" s="24"/>
      <c r="EH235" s="24"/>
      <c r="EI235" s="24"/>
      <c r="EJ235" s="24"/>
      <c r="EK235" s="24"/>
      <c r="EL235" s="24"/>
      <c r="EM235" s="24"/>
      <c r="EN235" s="24"/>
      <c r="EO235" s="24"/>
      <c r="EP235" s="24"/>
      <c r="EQ235" s="24"/>
      <c r="ER235" s="24"/>
      <c r="ES235" s="24"/>
      <c r="ET235" s="24"/>
      <c r="EU235" s="24"/>
      <c r="EV235" s="24"/>
      <c r="EW235" s="24"/>
      <c r="EX235" s="24"/>
      <c r="EY235" s="24"/>
      <c r="EZ235" s="24"/>
      <c r="FA235" s="24"/>
      <c r="FB235" s="24"/>
      <c r="FC235" s="24"/>
      <c r="FD235" s="24"/>
      <c r="FE235" s="24"/>
      <c r="FF235" s="24"/>
      <c r="FG235" s="24"/>
      <c r="FH235" s="24"/>
      <c r="FI235" s="24"/>
      <c r="FJ235" s="24"/>
      <c r="FK235" s="24"/>
      <c r="FL235" s="24"/>
      <c r="FM235" s="24"/>
      <c r="FN235" s="24"/>
      <c r="FO235" s="24"/>
      <c r="FP235" s="24"/>
      <c r="FQ235" s="24"/>
      <c r="FR235" s="24"/>
      <c r="FS235" s="24"/>
      <c r="FT235" s="24"/>
      <c r="FU235" s="24"/>
      <c r="FV235" s="24"/>
      <c r="FW235" s="24"/>
      <c r="FX235" s="24"/>
      <c r="FY235" s="24"/>
      <c r="FZ235" s="24"/>
      <c r="GA235" s="24"/>
      <c r="GB235" s="24"/>
      <c r="GC235" s="24"/>
      <c r="GD235" s="24"/>
      <c r="GE235" s="24"/>
      <c r="GF235" s="24"/>
      <c r="GG235" s="24"/>
      <c r="GH235" s="24"/>
      <c r="GI235" s="24"/>
      <c r="GJ235" s="24"/>
      <c r="GK235" s="24"/>
      <c r="GL235" s="24"/>
      <c r="GM235" s="24"/>
      <c r="GN235" s="24"/>
      <c r="GO235" s="24"/>
      <c r="GP235" s="24"/>
      <c r="GQ235" s="24"/>
      <c r="GR235" s="24"/>
      <c r="GS235" s="24"/>
      <c r="GT235" s="24"/>
      <c r="GU235" s="24"/>
      <c r="GV235" s="24"/>
      <c r="GW235" s="24"/>
      <c r="GX235" s="24"/>
      <c r="GY235" s="24"/>
      <c r="GZ235" s="24"/>
      <c r="HA235" s="24"/>
      <c r="HB235" s="24"/>
      <c r="HC235" s="24"/>
      <c r="HD235" s="24"/>
      <c r="HE235" s="24"/>
      <c r="HF235" s="24"/>
      <c r="HG235" s="24"/>
      <c r="HH235" s="24"/>
      <c r="HI235" s="24"/>
      <c r="HJ235" s="24"/>
      <c r="HK235" s="24"/>
      <c r="HL235" s="24"/>
      <c r="HM235" s="24"/>
      <c r="HN235" s="24"/>
      <c r="HO235" s="24"/>
      <c r="HP235" s="24"/>
      <c r="HQ235" s="24"/>
      <c r="HR235" s="24"/>
      <c r="HS235" s="24"/>
      <c r="HT235" s="24"/>
      <c r="HU235" s="24"/>
      <c r="HV235" s="24"/>
      <c r="HW235" s="24"/>
      <c r="HX235" s="24"/>
      <c r="HY235" s="24"/>
      <c r="HZ235" s="24"/>
      <c r="IA235" s="24"/>
      <c r="IB235" s="24"/>
      <c r="IC235" s="24"/>
      <c r="ID235" s="24"/>
      <c r="IE235" s="24"/>
      <c r="IF235" s="24"/>
      <c r="IG235" s="24"/>
      <c r="IH235" s="24"/>
      <c r="II235" s="24"/>
      <c r="IJ235" s="24"/>
      <c r="IK235" s="24"/>
      <c r="IL235" s="24"/>
    </row>
    <row r="236" spans="1:246" s="5" customFormat="1" ht="22.5">
      <c r="A236" s="21">
        <v>230</v>
      </c>
      <c r="B236" s="22" t="s">
        <v>253</v>
      </c>
      <c r="C236" s="22" t="s">
        <v>33</v>
      </c>
      <c r="D236" s="26">
        <f t="shared" si="5"/>
        <v>100</v>
      </c>
      <c r="E236" s="26">
        <v>100</v>
      </c>
      <c r="F236" s="26"/>
      <c r="G236" s="26"/>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c r="DP236" s="24"/>
      <c r="DQ236" s="24"/>
      <c r="DR236" s="24"/>
      <c r="DS236" s="24"/>
      <c r="DT236" s="24"/>
      <c r="DU236" s="24"/>
      <c r="DV236" s="24"/>
      <c r="DW236" s="24"/>
      <c r="DX236" s="24"/>
      <c r="DY236" s="24"/>
      <c r="DZ236" s="24"/>
      <c r="EA236" s="24"/>
      <c r="EB236" s="24"/>
      <c r="EC236" s="24"/>
      <c r="ED236" s="24"/>
      <c r="EE236" s="24"/>
      <c r="EF236" s="24"/>
      <c r="EG236" s="24"/>
      <c r="EH236" s="24"/>
      <c r="EI236" s="24"/>
      <c r="EJ236" s="24"/>
      <c r="EK236" s="24"/>
      <c r="EL236" s="24"/>
      <c r="EM236" s="24"/>
      <c r="EN236" s="24"/>
      <c r="EO236" s="24"/>
      <c r="EP236" s="24"/>
      <c r="EQ236" s="24"/>
      <c r="ER236" s="24"/>
      <c r="ES236" s="24"/>
      <c r="ET236" s="24"/>
      <c r="EU236" s="24"/>
      <c r="EV236" s="24"/>
      <c r="EW236" s="24"/>
      <c r="EX236" s="24"/>
      <c r="EY236" s="24"/>
      <c r="EZ236" s="24"/>
      <c r="FA236" s="24"/>
      <c r="FB236" s="24"/>
      <c r="FC236" s="24"/>
      <c r="FD236" s="24"/>
      <c r="FE236" s="24"/>
      <c r="FF236" s="24"/>
      <c r="FG236" s="24"/>
      <c r="FH236" s="24"/>
      <c r="FI236" s="24"/>
      <c r="FJ236" s="24"/>
      <c r="FK236" s="24"/>
      <c r="FL236" s="24"/>
      <c r="FM236" s="24"/>
      <c r="FN236" s="24"/>
      <c r="FO236" s="24"/>
      <c r="FP236" s="24"/>
      <c r="FQ236" s="24"/>
      <c r="FR236" s="24"/>
      <c r="FS236" s="24"/>
      <c r="FT236" s="24"/>
      <c r="FU236" s="24"/>
      <c r="FV236" s="24"/>
      <c r="FW236" s="24"/>
      <c r="FX236" s="24"/>
      <c r="FY236" s="24"/>
      <c r="FZ236" s="24"/>
      <c r="GA236" s="24"/>
      <c r="GB236" s="24"/>
      <c r="GC236" s="24"/>
      <c r="GD236" s="24"/>
      <c r="GE236" s="24"/>
      <c r="GF236" s="24"/>
      <c r="GG236" s="24"/>
      <c r="GH236" s="24"/>
      <c r="GI236" s="24"/>
      <c r="GJ236" s="24"/>
      <c r="GK236" s="24"/>
      <c r="GL236" s="24"/>
      <c r="GM236" s="24"/>
      <c r="GN236" s="24"/>
      <c r="GO236" s="24"/>
      <c r="GP236" s="24"/>
      <c r="GQ236" s="24"/>
      <c r="GR236" s="24"/>
      <c r="GS236" s="24"/>
      <c r="GT236" s="24"/>
      <c r="GU236" s="24"/>
      <c r="GV236" s="24"/>
      <c r="GW236" s="24"/>
      <c r="GX236" s="24"/>
      <c r="GY236" s="24"/>
      <c r="GZ236" s="24"/>
      <c r="HA236" s="24"/>
      <c r="HB236" s="24"/>
      <c r="HC236" s="24"/>
      <c r="HD236" s="24"/>
      <c r="HE236" s="24"/>
      <c r="HF236" s="24"/>
      <c r="HG236" s="24"/>
      <c r="HH236" s="24"/>
      <c r="HI236" s="24"/>
      <c r="HJ236" s="24"/>
      <c r="HK236" s="24"/>
      <c r="HL236" s="24"/>
      <c r="HM236" s="24"/>
      <c r="HN236" s="24"/>
      <c r="HO236" s="24"/>
      <c r="HP236" s="24"/>
      <c r="HQ236" s="24"/>
      <c r="HR236" s="24"/>
      <c r="HS236" s="24"/>
      <c r="HT236" s="24"/>
      <c r="HU236" s="24"/>
      <c r="HV236" s="24"/>
      <c r="HW236" s="24"/>
      <c r="HX236" s="24"/>
      <c r="HY236" s="24"/>
      <c r="HZ236" s="24"/>
      <c r="IA236" s="24"/>
      <c r="IB236" s="24"/>
      <c r="IC236" s="24"/>
      <c r="ID236" s="24"/>
      <c r="IE236" s="24"/>
      <c r="IF236" s="24"/>
      <c r="IG236" s="24"/>
      <c r="IH236" s="24"/>
      <c r="II236" s="24"/>
      <c r="IJ236" s="24"/>
      <c r="IK236" s="24"/>
      <c r="IL236" s="24"/>
    </row>
    <row r="237" spans="1:246" s="5" customFormat="1" ht="22.5">
      <c r="A237" s="21">
        <v>231</v>
      </c>
      <c r="B237" s="22" t="s">
        <v>254</v>
      </c>
      <c r="C237" s="22" t="s">
        <v>33</v>
      </c>
      <c r="D237" s="26">
        <f t="shared" si="5"/>
        <v>485</v>
      </c>
      <c r="E237" s="26">
        <v>485</v>
      </c>
      <c r="F237" s="26"/>
      <c r="G237" s="26"/>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c r="DR237" s="24"/>
      <c r="DS237" s="24"/>
      <c r="DT237" s="24"/>
      <c r="DU237" s="24"/>
      <c r="DV237" s="24"/>
      <c r="DW237" s="24"/>
      <c r="DX237" s="24"/>
      <c r="DY237" s="24"/>
      <c r="DZ237" s="24"/>
      <c r="EA237" s="24"/>
      <c r="EB237" s="24"/>
      <c r="EC237" s="24"/>
      <c r="ED237" s="24"/>
      <c r="EE237" s="24"/>
      <c r="EF237" s="24"/>
      <c r="EG237" s="24"/>
      <c r="EH237" s="24"/>
      <c r="EI237" s="24"/>
      <c r="EJ237" s="24"/>
      <c r="EK237" s="24"/>
      <c r="EL237" s="24"/>
      <c r="EM237" s="24"/>
      <c r="EN237" s="24"/>
      <c r="EO237" s="24"/>
      <c r="EP237" s="24"/>
      <c r="EQ237" s="24"/>
      <c r="ER237" s="24"/>
      <c r="ES237" s="24"/>
      <c r="ET237" s="24"/>
      <c r="EU237" s="24"/>
      <c r="EV237" s="24"/>
      <c r="EW237" s="24"/>
      <c r="EX237" s="24"/>
      <c r="EY237" s="24"/>
      <c r="EZ237" s="24"/>
      <c r="FA237" s="24"/>
      <c r="FB237" s="24"/>
      <c r="FC237" s="24"/>
      <c r="FD237" s="24"/>
      <c r="FE237" s="24"/>
      <c r="FF237" s="24"/>
      <c r="FG237" s="24"/>
      <c r="FH237" s="24"/>
      <c r="FI237" s="24"/>
      <c r="FJ237" s="24"/>
      <c r="FK237" s="24"/>
      <c r="FL237" s="24"/>
      <c r="FM237" s="24"/>
      <c r="FN237" s="24"/>
      <c r="FO237" s="24"/>
      <c r="FP237" s="24"/>
      <c r="FQ237" s="24"/>
      <c r="FR237" s="24"/>
      <c r="FS237" s="24"/>
      <c r="FT237" s="24"/>
      <c r="FU237" s="24"/>
      <c r="FV237" s="24"/>
      <c r="FW237" s="24"/>
      <c r="FX237" s="24"/>
      <c r="FY237" s="24"/>
      <c r="FZ237" s="24"/>
      <c r="GA237" s="24"/>
      <c r="GB237" s="24"/>
      <c r="GC237" s="24"/>
      <c r="GD237" s="24"/>
      <c r="GE237" s="24"/>
      <c r="GF237" s="24"/>
      <c r="GG237" s="24"/>
      <c r="GH237" s="24"/>
      <c r="GI237" s="24"/>
      <c r="GJ237" s="24"/>
      <c r="GK237" s="24"/>
      <c r="GL237" s="24"/>
      <c r="GM237" s="24"/>
      <c r="GN237" s="24"/>
      <c r="GO237" s="24"/>
      <c r="GP237" s="24"/>
      <c r="GQ237" s="24"/>
      <c r="GR237" s="24"/>
      <c r="GS237" s="24"/>
      <c r="GT237" s="24"/>
      <c r="GU237" s="24"/>
      <c r="GV237" s="24"/>
      <c r="GW237" s="24"/>
      <c r="GX237" s="24"/>
      <c r="GY237" s="24"/>
      <c r="GZ237" s="24"/>
      <c r="HA237" s="24"/>
      <c r="HB237" s="24"/>
      <c r="HC237" s="24"/>
      <c r="HD237" s="24"/>
      <c r="HE237" s="24"/>
      <c r="HF237" s="24"/>
      <c r="HG237" s="24"/>
      <c r="HH237" s="24"/>
      <c r="HI237" s="24"/>
      <c r="HJ237" s="24"/>
      <c r="HK237" s="24"/>
      <c r="HL237" s="24"/>
      <c r="HM237" s="24"/>
      <c r="HN237" s="24"/>
      <c r="HO237" s="24"/>
      <c r="HP237" s="24"/>
      <c r="HQ237" s="24"/>
      <c r="HR237" s="24"/>
      <c r="HS237" s="24"/>
      <c r="HT237" s="24"/>
      <c r="HU237" s="24"/>
      <c r="HV237" s="24"/>
      <c r="HW237" s="24"/>
      <c r="HX237" s="24"/>
      <c r="HY237" s="24"/>
      <c r="HZ237" s="24"/>
      <c r="IA237" s="24"/>
      <c r="IB237" s="24"/>
      <c r="IC237" s="24"/>
      <c r="ID237" s="24"/>
      <c r="IE237" s="24"/>
      <c r="IF237" s="24"/>
      <c r="IG237" s="24"/>
      <c r="IH237" s="24"/>
      <c r="II237" s="24"/>
      <c r="IJ237" s="24"/>
      <c r="IK237" s="24"/>
      <c r="IL237" s="24"/>
    </row>
    <row r="238" spans="1:246" s="5" customFormat="1" ht="22.5">
      <c r="A238" s="21">
        <v>232</v>
      </c>
      <c r="B238" s="22" t="s">
        <v>255</v>
      </c>
      <c r="C238" s="22" t="s">
        <v>33</v>
      </c>
      <c r="D238" s="26">
        <f t="shared" si="5"/>
        <v>660</v>
      </c>
      <c r="E238" s="26">
        <v>660</v>
      </c>
      <c r="F238" s="26"/>
      <c r="G238" s="26"/>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c r="DP238" s="24"/>
      <c r="DQ238" s="24"/>
      <c r="DR238" s="24"/>
      <c r="DS238" s="24"/>
      <c r="DT238" s="24"/>
      <c r="DU238" s="24"/>
      <c r="DV238" s="24"/>
      <c r="DW238" s="24"/>
      <c r="DX238" s="24"/>
      <c r="DY238" s="24"/>
      <c r="DZ238" s="24"/>
      <c r="EA238" s="24"/>
      <c r="EB238" s="24"/>
      <c r="EC238" s="24"/>
      <c r="ED238" s="24"/>
      <c r="EE238" s="24"/>
      <c r="EF238" s="24"/>
      <c r="EG238" s="24"/>
      <c r="EH238" s="24"/>
      <c r="EI238" s="24"/>
      <c r="EJ238" s="24"/>
      <c r="EK238" s="24"/>
      <c r="EL238" s="24"/>
      <c r="EM238" s="24"/>
      <c r="EN238" s="24"/>
      <c r="EO238" s="24"/>
      <c r="EP238" s="24"/>
      <c r="EQ238" s="24"/>
      <c r="ER238" s="24"/>
      <c r="ES238" s="24"/>
      <c r="ET238" s="24"/>
      <c r="EU238" s="24"/>
      <c r="EV238" s="24"/>
      <c r="EW238" s="24"/>
      <c r="EX238" s="24"/>
      <c r="EY238" s="24"/>
      <c r="EZ238" s="24"/>
      <c r="FA238" s="24"/>
      <c r="FB238" s="24"/>
      <c r="FC238" s="24"/>
      <c r="FD238" s="24"/>
      <c r="FE238" s="24"/>
      <c r="FF238" s="24"/>
      <c r="FG238" s="24"/>
      <c r="FH238" s="24"/>
      <c r="FI238" s="24"/>
      <c r="FJ238" s="24"/>
      <c r="FK238" s="24"/>
      <c r="FL238" s="24"/>
      <c r="FM238" s="24"/>
      <c r="FN238" s="24"/>
      <c r="FO238" s="24"/>
      <c r="FP238" s="24"/>
      <c r="FQ238" s="24"/>
      <c r="FR238" s="24"/>
      <c r="FS238" s="24"/>
      <c r="FT238" s="24"/>
      <c r="FU238" s="24"/>
      <c r="FV238" s="24"/>
      <c r="FW238" s="24"/>
      <c r="FX238" s="24"/>
      <c r="FY238" s="24"/>
      <c r="FZ238" s="24"/>
      <c r="GA238" s="24"/>
      <c r="GB238" s="24"/>
      <c r="GC238" s="24"/>
      <c r="GD238" s="24"/>
      <c r="GE238" s="24"/>
      <c r="GF238" s="24"/>
      <c r="GG238" s="24"/>
      <c r="GH238" s="24"/>
      <c r="GI238" s="24"/>
      <c r="GJ238" s="24"/>
      <c r="GK238" s="24"/>
      <c r="GL238" s="24"/>
      <c r="GM238" s="24"/>
      <c r="GN238" s="24"/>
      <c r="GO238" s="24"/>
      <c r="GP238" s="24"/>
      <c r="GQ238" s="24"/>
      <c r="GR238" s="24"/>
      <c r="GS238" s="24"/>
      <c r="GT238" s="24"/>
      <c r="GU238" s="24"/>
      <c r="GV238" s="24"/>
      <c r="GW238" s="24"/>
      <c r="GX238" s="24"/>
      <c r="GY238" s="24"/>
      <c r="GZ238" s="24"/>
      <c r="HA238" s="24"/>
      <c r="HB238" s="24"/>
      <c r="HC238" s="24"/>
      <c r="HD238" s="24"/>
      <c r="HE238" s="24"/>
      <c r="HF238" s="24"/>
      <c r="HG238" s="24"/>
      <c r="HH238" s="24"/>
      <c r="HI238" s="24"/>
      <c r="HJ238" s="24"/>
      <c r="HK238" s="24"/>
      <c r="HL238" s="24"/>
      <c r="HM238" s="24"/>
      <c r="HN238" s="24"/>
      <c r="HO238" s="24"/>
      <c r="HP238" s="24"/>
      <c r="HQ238" s="24"/>
      <c r="HR238" s="24"/>
      <c r="HS238" s="24"/>
      <c r="HT238" s="24"/>
      <c r="HU238" s="24"/>
      <c r="HV238" s="24"/>
      <c r="HW238" s="24"/>
      <c r="HX238" s="24"/>
      <c r="HY238" s="24"/>
      <c r="HZ238" s="24"/>
      <c r="IA238" s="24"/>
      <c r="IB238" s="24"/>
      <c r="IC238" s="24"/>
      <c r="ID238" s="24"/>
      <c r="IE238" s="24"/>
      <c r="IF238" s="24"/>
      <c r="IG238" s="24"/>
      <c r="IH238" s="24"/>
      <c r="II238" s="24"/>
      <c r="IJ238" s="24"/>
      <c r="IK238" s="24"/>
      <c r="IL238" s="24"/>
    </row>
    <row r="239" spans="1:246" s="5" customFormat="1" ht="24" customHeight="1">
      <c r="A239" s="21">
        <v>233</v>
      </c>
      <c r="B239" s="22" t="s">
        <v>256</v>
      </c>
      <c r="C239" s="22" t="s">
        <v>257</v>
      </c>
      <c r="D239" s="26">
        <f t="shared" si="5"/>
        <v>35</v>
      </c>
      <c r="E239" s="26">
        <v>35</v>
      </c>
      <c r="F239" s="26"/>
      <c r="G239" s="26"/>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c r="CT239" s="24"/>
      <c r="CU239" s="24"/>
      <c r="CV239" s="24"/>
      <c r="CW239" s="24"/>
      <c r="CX239" s="24"/>
      <c r="CY239" s="24"/>
      <c r="CZ239" s="24"/>
      <c r="DA239" s="24"/>
      <c r="DB239" s="24"/>
      <c r="DC239" s="24"/>
      <c r="DD239" s="24"/>
      <c r="DE239" s="24"/>
      <c r="DF239" s="24"/>
      <c r="DG239" s="24"/>
      <c r="DH239" s="24"/>
      <c r="DI239" s="24"/>
      <c r="DJ239" s="24"/>
      <c r="DK239" s="24"/>
      <c r="DL239" s="24"/>
      <c r="DM239" s="24"/>
      <c r="DN239" s="24"/>
      <c r="DO239" s="24"/>
      <c r="DP239" s="24"/>
      <c r="DQ239" s="24"/>
      <c r="DR239" s="24"/>
      <c r="DS239" s="24"/>
      <c r="DT239" s="24"/>
      <c r="DU239" s="24"/>
      <c r="DV239" s="24"/>
      <c r="DW239" s="24"/>
      <c r="DX239" s="24"/>
      <c r="DY239" s="24"/>
      <c r="DZ239" s="24"/>
      <c r="EA239" s="24"/>
      <c r="EB239" s="24"/>
      <c r="EC239" s="24"/>
      <c r="ED239" s="24"/>
      <c r="EE239" s="24"/>
      <c r="EF239" s="24"/>
      <c r="EG239" s="24"/>
      <c r="EH239" s="24"/>
      <c r="EI239" s="24"/>
      <c r="EJ239" s="24"/>
      <c r="EK239" s="24"/>
      <c r="EL239" s="24"/>
      <c r="EM239" s="24"/>
      <c r="EN239" s="24"/>
      <c r="EO239" s="24"/>
      <c r="EP239" s="24"/>
      <c r="EQ239" s="24"/>
      <c r="ER239" s="24"/>
      <c r="ES239" s="24"/>
      <c r="ET239" s="24"/>
      <c r="EU239" s="24"/>
      <c r="EV239" s="24"/>
      <c r="EW239" s="24"/>
      <c r="EX239" s="24"/>
      <c r="EY239" s="24"/>
      <c r="EZ239" s="24"/>
      <c r="FA239" s="24"/>
      <c r="FB239" s="24"/>
      <c r="FC239" s="24"/>
      <c r="FD239" s="24"/>
      <c r="FE239" s="24"/>
      <c r="FF239" s="24"/>
      <c r="FG239" s="24"/>
      <c r="FH239" s="24"/>
      <c r="FI239" s="24"/>
      <c r="FJ239" s="24"/>
      <c r="FK239" s="24"/>
      <c r="FL239" s="24"/>
      <c r="FM239" s="24"/>
      <c r="FN239" s="24"/>
      <c r="FO239" s="24"/>
      <c r="FP239" s="24"/>
      <c r="FQ239" s="24"/>
      <c r="FR239" s="24"/>
      <c r="FS239" s="24"/>
      <c r="FT239" s="24"/>
      <c r="FU239" s="24"/>
      <c r="FV239" s="24"/>
      <c r="FW239" s="24"/>
      <c r="FX239" s="24"/>
      <c r="FY239" s="24"/>
      <c r="FZ239" s="24"/>
      <c r="GA239" s="24"/>
      <c r="GB239" s="24"/>
      <c r="GC239" s="24"/>
      <c r="GD239" s="24"/>
      <c r="GE239" s="24"/>
      <c r="GF239" s="24"/>
      <c r="GG239" s="24"/>
      <c r="GH239" s="24"/>
      <c r="GI239" s="24"/>
      <c r="GJ239" s="24"/>
      <c r="GK239" s="24"/>
      <c r="GL239" s="24"/>
      <c r="GM239" s="24"/>
      <c r="GN239" s="24"/>
      <c r="GO239" s="24"/>
      <c r="GP239" s="24"/>
      <c r="GQ239" s="24"/>
      <c r="GR239" s="24"/>
      <c r="GS239" s="24"/>
      <c r="GT239" s="24"/>
      <c r="GU239" s="24"/>
      <c r="GV239" s="24"/>
      <c r="GW239" s="24"/>
      <c r="GX239" s="24"/>
      <c r="GY239" s="24"/>
      <c r="GZ239" s="24"/>
      <c r="HA239" s="24"/>
      <c r="HB239" s="24"/>
      <c r="HC239" s="24"/>
      <c r="HD239" s="24"/>
      <c r="HE239" s="24"/>
      <c r="HF239" s="24"/>
      <c r="HG239" s="24"/>
      <c r="HH239" s="24"/>
      <c r="HI239" s="24"/>
      <c r="HJ239" s="24"/>
      <c r="HK239" s="24"/>
      <c r="HL239" s="24"/>
      <c r="HM239" s="24"/>
      <c r="HN239" s="24"/>
      <c r="HO239" s="24"/>
      <c r="HP239" s="24"/>
      <c r="HQ239" s="24"/>
      <c r="HR239" s="24"/>
      <c r="HS239" s="24"/>
      <c r="HT239" s="24"/>
      <c r="HU239" s="24"/>
      <c r="HV239" s="24"/>
      <c r="HW239" s="24"/>
      <c r="HX239" s="24"/>
      <c r="HY239" s="24"/>
      <c r="HZ239" s="24"/>
      <c r="IA239" s="24"/>
      <c r="IB239" s="24"/>
      <c r="IC239" s="24"/>
      <c r="ID239" s="24"/>
      <c r="IE239" s="24"/>
      <c r="IF239" s="24"/>
      <c r="IG239" s="24"/>
      <c r="IH239" s="24"/>
      <c r="II239" s="24"/>
      <c r="IJ239" s="24"/>
      <c r="IK239" s="24"/>
      <c r="IL239" s="24"/>
    </row>
    <row r="240" spans="1:246" s="5" customFormat="1" ht="24.75" customHeight="1">
      <c r="A240" s="21">
        <v>234</v>
      </c>
      <c r="B240" s="22" t="s">
        <v>258</v>
      </c>
      <c r="C240" s="22" t="s">
        <v>259</v>
      </c>
      <c r="D240" s="26">
        <f t="shared" si="5"/>
        <v>22</v>
      </c>
      <c r="E240" s="26">
        <v>22</v>
      </c>
      <c r="F240" s="26"/>
      <c r="G240" s="26"/>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c r="DU240" s="24"/>
      <c r="DV240" s="24"/>
      <c r="DW240" s="24"/>
      <c r="DX240" s="24"/>
      <c r="DY240" s="24"/>
      <c r="DZ240" s="24"/>
      <c r="EA240" s="24"/>
      <c r="EB240" s="24"/>
      <c r="EC240" s="24"/>
      <c r="ED240" s="24"/>
      <c r="EE240" s="24"/>
      <c r="EF240" s="24"/>
      <c r="EG240" s="24"/>
      <c r="EH240" s="24"/>
      <c r="EI240" s="24"/>
      <c r="EJ240" s="24"/>
      <c r="EK240" s="24"/>
      <c r="EL240" s="24"/>
      <c r="EM240" s="24"/>
      <c r="EN240" s="24"/>
      <c r="EO240" s="24"/>
      <c r="EP240" s="24"/>
      <c r="EQ240" s="24"/>
      <c r="ER240" s="24"/>
      <c r="ES240" s="24"/>
      <c r="ET240" s="24"/>
      <c r="EU240" s="24"/>
      <c r="EV240" s="24"/>
      <c r="EW240" s="24"/>
      <c r="EX240" s="24"/>
      <c r="EY240" s="24"/>
      <c r="EZ240" s="24"/>
      <c r="FA240" s="24"/>
      <c r="FB240" s="24"/>
      <c r="FC240" s="24"/>
      <c r="FD240" s="24"/>
      <c r="FE240" s="24"/>
      <c r="FF240" s="24"/>
      <c r="FG240" s="24"/>
      <c r="FH240" s="24"/>
      <c r="FI240" s="24"/>
      <c r="FJ240" s="24"/>
      <c r="FK240" s="24"/>
      <c r="FL240" s="24"/>
      <c r="FM240" s="24"/>
      <c r="FN240" s="24"/>
      <c r="FO240" s="24"/>
      <c r="FP240" s="24"/>
      <c r="FQ240" s="24"/>
      <c r="FR240" s="24"/>
      <c r="FS240" s="24"/>
      <c r="FT240" s="24"/>
      <c r="FU240" s="24"/>
      <c r="FV240" s="24"/>
      <c r="FW240" s="24"/>
      <c r="FX240" s="24"/>
      <c r="FY240" s="24"/>
      <c r="FZ240" s="24"/>
      <c r="GA240" s="24"/>
      <c r="GB240" s="24"/>
      <c r="GC240" s="24"/>
      <c r="GD240" s="24"/>
      <c r="GE240" s="24"/>
      <c r="GF240" s="24"/>
      <c r="GG240" s="24"/>
      <c r="GH240" s="24"/>
      <c r="GI240" s="24"/>
      <c r="GJ240" s="24"/>
      <c r="GK240" s="24"/>
      <c r="GL240" s="24"/>
      <c r="GM240" s="24"/>
      <c r="GN240" s="24"/>
      <c r="GO240" s="24"/>
      <c r="GP240" s="24"/>
      <c r="GQ240" s="24"/>
      <c r="GR240" s="24"/>
      <c r="GS240" s="24"/>
      <c r="GT240" s="24"/>
      <c r="GU240" s="24"/>
      <c r="GV240" s="24"/>
      <c r="GW240" s="24"/>
      <c r="GX240" s="24"/>
      <c r="GY240" s="24"/>
      <c r="GZ240" s="24"/>
      <c r="HA240" s="24"/>
      <c r="HB240" s="24"/>
      <c r="HC240" s="24"/>
      <c r="HD240" s="24"/>
      <c r="HE240" s="24"/>
      <c r="HF240" s="24"/>
      <c r="HG240" s="24"/>
      <c r="HH240" s="24"/>
      <c r="HI240" s="24"/>
      <c r="HJ240" s="24"/>
      <c r="HK240" s="24"/>
      <c r="HL240" s="24"/>
      <c r="HM240" s="24"/>
      <c r="HN240" s="24"/>
      <c r="HO240" s="24"/>
      <c r="HP240" s="24"/>
      <c r="HQ240" s="24"/>
      <c r="HR240" s="24"/>
      <c r="HS240" s="24"/>
      <c r="HT240" s="24"/>
      <c r="HU240" s="24"/>
      <c r="HV240" s="24"/>
      <c r="HW240" s="24"/>
      <c r="HX240" s="24"/>
      <c r="HY240" s="24"/>
      <c r="HZ240" s="24"/>
      <c r="IA240" s="24"/>
      <c r="IB240" s="24"/>
      <c r="IC240" s="24"/>
      <c r="ID240" s="24"/>
      <c r="IE240" s="24"/>
      <c r="IF240" s="24"/>
      <c r="IG240" s="24"/>
      <c r="IH240" s="24"/>
      <c r="II240" s="24"/>
      <c r="IJ240" s="24"/>
      <c r="IK240" s="24"/>
      <c r="IL240" s="24"/>
    </row>
    <row r="241" spans="1:7" s="1" customFormat="1" ht="33" customHeight="1">
      <c r="A241" s="3"/>
      <c r="B241" s="27"/>
      <c r="C241" s="7"/>
      <c r="D241" s="27"/>
      <c r="E241" s="27"/>
      <c r="F241" s="7"/>
      <c r="G241" s="7"/>
    </row>
    <row r="242" spans="1:7" s="1" customFormat="1" ht="33" customHeight="1">
      <c r="A242" s="3"/>
      <c r="B242" s="27"/>
      <c r="C242" s="7"/>
      <c r="D242" s="27"/>
      <c r="E242" s="27"/>
      <c r="F242" s="7"/>
      <c r="G242" s="7"/>
    </row>
    <row r="243" spans="1:7" s="1" customFormat="1" ht="33" customHeight="1">
      <c r="A243" s="3"/>
      <c r="B243" s="27"/>
      <c r="C243" s="7"/>
      <c r="D243" s="27"/>
      <c r="E243" s="27"/>
      <c r="F243" s="7"/>
      <c r="G243" s="7"/>
    </row>
    <row r="244" spans="1:7" s="1" customFormat="1" ht="33" customHeight="1">
      <c r="A244" s="3"/>
      <c r="B244" s="27"/>
      <c r="C244" s="7"/>
      <c r="D244" s="27"/>
      <c r="E244" s="27"/>
      <c r="F244" s="7"/>
      <c r="G244" s="7"/>
    </row>
    <row r="245" spans="1:7" s="1" customFormat="1" ht="33" customHeight="1">
      <c r="A245" s="3"/>
      <c r="B245" s="27"/>
      <c r="C245" s="7"/>
      <c r="D245" s="27"/>
      <c r="E245" s="27"/>
      <c r="F245" s="7"/>
      <c r="G245" s="7"/>
    </row>
    <row r="246" spans="1:7" s="1" customFormat="1" ht="33" customHeight="1">
      <c r="A246" s="3"/>
      <c r="B246" s="27"/>
      <c r="C246" s="7"/>
      <c r="D246" s="27"/>
      <c r="E246" s="27"/>
      <c r="F246" s="7"/>
      <c r="G246" s="7"/>
    </row>
    <row r="247" spans="1:7" s="1" customFormat="1" ht="33" customHeight="1">
      <c r="A247" s="3"/>
      <c r="B247" s="27"/>
      <c r="C247" s="7"/>
      <c r="D247" s="27"/>
      <c r="E247" s="27"/>
      <c r="F247" s="7"/>
      <c r="G247" s="7"/>
    </row>
    <row r="248" spans="1:7" s="1" customFormat="1" ht="33" customHeight="1">
      <c r="A248" s="3"/>
      <c r="B248" s="27"/>
      <c r="C248" s="7"/>
      <c r="D248" s="27"/>
      <c r="E248" s="27"/>
      <c r="F248" s="7"/>
      <c r="G248" s="7"/>
    </row>
    <row r="249" spans="1:7" s="1" customFormat="1" ht="33" customHeight="1">
      <c r="A249" s="3"/>
      <c r="B249" s="27"/>
      <c r="C249" s="7"/>
      <c r="D249" s="27"/>
      <c r="E249" s="27"/>
      <c r="F249" s="7"/>
      <c r="G249" s="7"/>
    </row>
    <row r="250" spans="1:7" s="1" customFormat="1" ht="33" customHeight="1">
      <c r="A250" s="3"/>
      <c r="B250" s="27"/>
      <c r="C250" s="7"/>
      <c r="D250" s="27"/>
      <c r="E250" s="27"/>
      <c r="F250" s="7"/>
      <c r="G250" s="7"/>
    </row>
    <row r="251" spans="1:7" s="1" customFormat="1" ht="33" customHeight="1">
      <c r="A251" s="3"/>
      <c r="B251" s="27"/>
      <c r="C251" s="7"/>
      <c r="D251" s="27"/>
      <c r="E251" s="27"/>
      <c r="F251" s="7"/>
      <c r="G251" s="7"/>
    </row>
    <row r="252" spans="1:7" s="1" customFormat="1" ht="33" customHeight="1">
      <c r="A252" s="3"/>
      <c r="B252" s="27"/>
      <c r="C252" s="7"/>
      <c r="D252" s="27"/>
      <c r="E252" s="27"/>
      <c r="F252" s="7"/>
      <c r="G252" s="7"/>
    </row>
    <row r="253" spans="1:7" s="1" customFormat="1" ht="33" customHeight="1">
      <c r="A253" s="3"/>
      <c r="B253" s="27"/>
      <c r="C253" s="7"/>
      <c r="D253" s="27"/>
      <c r="E253" s="27"/>
      <c r="F253" s="7"/>
      <c r="G253" s="7"/>
    </row>
    <row r="254" spans="1:7" s="1" customFormat="1" ht="33" customHeight="1">
      <c r="A254" s="3"/>
      <c r="B254" s="27"/>
      <c r="C254" s="7"/>
      <c r="D254" s="27"/>
      <c r="E254" s="27"/>
      <c r="F254" s="7"/>
      <c r="G254" s="7"/>
    </row>
    <row r="255" spans="1:7" s="1" customFormat="1" ht="33" customHeight="1">
      <c r="A255" s="3"/>
      <c r="B255" s="27"/>
      <c r="C255" s="7"/>
      <c r="D255" s="27"/>
      <c r="E255" s="27"/>
      <c r="F255" s="7"/>
      <c r="G255" s="7"/>
    </row>
    <row r="256" spans="1:7" s="1" customFormat="1" ht="33" customHeight="1">
      <c r="A256" s="3"/>
      <c r="B256" s="27"/>
      <c r="C256" s="7"/>
      <c r="D256" s="27"/>
      <c r="E256" s="27"/>
      <c r="F256" s="7"/>
      <c r="G256" s="7"/>
    </row>
    <row r="257" spans="1:7" s="1" customFormat="1" ht="33" customHeight="1">
      <c r="A257" s="3"/>
      <c r="B257" s="27"/>
      <c r="C257" s="7"/>
      <c r="D257" s="27"/>
      <c r="E257" s="27"/>
      <c r="F257" s="7"/>
      <c r="G257" s="7"/>
    </row>
    <row r="258" spans="1:7" s="1" customFormat="1" ht="33" customHeight="1">
      <c r="A258" s="3"/>
      <c r="B258" s="27"/>
      <c r="C258" s="7"/>
      <c r="D258" s="27"/>
      <c r="E258" s="27"/>
      <c r="F258" s="7"/>
      <c r="G258" s="7"/>
    </row>
    <row r="259" spans="1:7" s="1" customFormat="1" ht="33" customHeight="1">
      <c r="A259" s="3"/>
      <c r="B259" s="27"/>
      <c r="C259" s="7"/>
      <c r="D259" s="27"/>
      <c r="E259" s="27"/>
      <c r="F259" s="7"/>
      <c r="G259" s="7"/>
    </row>
    <row r="260" spans="1:7" s="1" customFormat="1" ht="33" customHeight="1">
      <c r="A260" s="3"/>
      <c r="B260" s="27"/>
      <c r="C260" s="7"/>
      <c r="D260" s="27"/>
      <c r="E260" s="27"/>
      <c r="F260" s="7"/>
      <c r="G260" s="7"/>
    </row>
    <row r="261" spans="1:7" s="1" customFormat="1" ht="33" customHeight="1">
      <c r="A261" s="3"/>
      <c r="B261" s="27"/>
      <c r="C261" s="7"/>
      <c r="D261" s="27"/>
      <c r="E261" s="27"/>
      <c r="F261" s="7"/>
      <c r="G261" s="7"/>
    </row>
    <row r="262" spans="1:7" s="1" customFormat="1" ht="33" customHeight="1">
      <c r="A262" s="3"/>
      <c r="B262" s="27"/>
      <c r="C262" s="7"/>
      <c r="D262" s="27"/>
      <c r="E262" s="27"/>
      <c r="F262" s="7"/>
      <c r="G262" s="7"/>
    </row>
    <row r="263" spans="1:7" s="1" customFormat="1" ht="33" customHeight="1">
      <c r="A263" s="3"/>
      <c r="B263" s="27"/>
      <c r="C263" s="7"/>
      <c r="D263" s="27"/>
      <c r="E263" s="27"/>
      <c r="F263" s="7"/>
      <c r="G263" s="7"/>
    </row>
    <row r="264" spans="1:7" s="1" customFormat="1" ht="33" customHeight="1">
      <c r="A264" s="3"/>
      <c r="B264" s="27"/>
      <c r="C264" s="7"/>
      <c r="D264" s="27"/>
      <c r="E264" s="27"/>
      <c r="F264" s="7"/>
      <c r="G264" s="7"/>
    </row>
    <row r="265" spans="1:7" s="1" customFormat="1" ht="33" customHeight="1">
      <c r="A265" s="3"/>
      <c r="B265" s="27"/>
      <c r="C265" s="7"/>
      <c r="D265" s="27"/>
      <c r="E265" s="27"/>
      <c r="F265" s="7"/>
      <c r="G265" s="7"/>
    </row>
    <row r="266" spans="1:7" s="1" customFormat="1" ht="33" customHeight="1">
      <c r="A266" s="3"/>
      <c r="B266" s="27"/>
      <c r="C266" s="7"/>
      <c r="D266" s="27"/>
      <c r="E266" s="27"/>
      <c r="F266" s="7"/>
      <c r="G266" s="7"/>
    </row>
    <row r="267" spans="1:7" s="1" customFormat="1" ht="33" customHeight="1">
      <c r="A267" s="3"/>
      <c r="B267" s="27"/>
      <c r="C267" s="7"/>
      <c r="D267" s="27"/>
      <c r="E267" s="27"/>
      <c r="F267" s="7"/>
      <c r="G267" s="7"/>
    </row>
    <row r="268" spans="1:7" s="1" customFormat="1" ht="33" customHeight="1">
      <c r="A268" s="3"/>
      <c r="B268" s="27"/>
      <c r="C268" s="7"/>
      <c r="D268" s="27"/>
      <c r="E268" s="27"/>
      <c r="F268" s="7"/>
      <c r="G268" s="7"/>
    </row>
    <row r="269" spans="1:7" s="1" customFormat="1" ht="33" customHeight="1">
      <c r="A269" s="3"/>
      <c r="B269" s="27"/>
      <c r="C269" s="7"/>
      <c r="D269" s="27"/>
      <c r="E269" s="27"/>
      <c r="F269" s="7"/>
      <c r="G269" s="7"/>
    </row>
    <row r="270" spans="1:7" s="1" customFormat="1" ht="33" customHeight="1">
      <c r="A270" s="3"/>
      <c r="B270" s="27"/>
      <c r="C270" s="7"/>
      <c r="D270" s="27"/>
      <c r="E270" s="27"/>
      <c r="F270" s="7"/>
      <c r="G270" s="7"/>
    </row>
    <row r="271" spans="1:7" s="1" customFormat="1" ht="33" customHeight="1">
      <c r="A271" s="3"/>
      <c r="B271" s="27"/>
      <c r="C271" s="7"/>
      <c r="D271" s="27"/>
      <c r="E271" s="27"/>
      <c r="F271" s="7"/>
      <c r="G271" s="7"/>
    </row>
    <row r="272" spans="1:7" s="1" customFormat="1" ht="33" customHeight="1">
      <c r="A272" s="3"/>
      <c r="B272" s="27"/>
      <c r="C272" s="7"/>
      <c r="D272" s="27"/>
      <c r="E272" s="27"/>
      <c r="F272" s="7"/>
      <c r="G272" s="7"/>
    </row>
    <row r="273" spans="1:7" s="1" customFormat="1" ht="33" customHeight="1">
      <c r="A273" s="3"/>
      <c r="B273" s="27"/>
      <c r="C273" s="7"/>
      <c r="D273" s="27"/>
      <c r="E273" s="27"/>
      <c r="F273" s="7"/>
      <c r="G273" s="7"/>
    </row>
    <row r="274" spans="1:7" s="1" customFormat="1" ht="33" customHeight="1">
      <c r="A274" s="3"/>
      <c r="B274" s="27"/>
      <c r="C274" s="7"/>
      <c r="D274" s="27"/>
      <c r="E274" s="27"/>
      <c r="F274" s="7"/>
      <c r="G274" s="7"/>
    </row>
    <row r="275" spans="1:7" s="1" customFormat="1" ht="33" customHeight="1">
      <c r="A275" s="3"/>
      <c r="B275" s="27"/>
      <c r="C275" s="7"/>
      <c r="D275" s="27"/>
      <c r="E275" s="27"/>
      <c r="F275" s="7"/>
      <c r="G275" s="7"/>
    </row>
    <row r="276" spans="1:7" s="1" customFormat="1" ht="33" customHeight="1">
      <c r="A276" s="3"/>
      <c r="B276" s="27"/>
      <c r="C276" s="7"/>
      <c r="D276" s="27"/>
      <c r="E276" s="27"/>
      <c r="F276" s="7"/>
      <c r="G276" s="7"/>
    </row>
    <row r="277" spans="1:7" s="1" customFormat="1" ht="33" customHeight="1">
      <c r="A277" s="3"/>
      <c r="B277" s="27"/>
      <c r="C277" s="7"/>
      <c r="D277" s="27"/>
      <c r="E277" s="27"/>
      <c r="F277" s="7"/>
      <c r="G277" s="7"/>
    </row>
    <row r="278" spans="1:7" s="1" customFormat="1" ht="33" customHeight="1">
      <c r="A278" s="3"/>
      <c r="B278" s="27"/>
      <c r="C278" s="7"/>
      <c r="D278" s="27"/>
      <c r="E278" s="27"/>
      <c r="F278" s="7"/>
      <c r="G278" s="7"/>
    </row>
    <row r="279" spans="1:7" s="1" customFormat="1" ht="33" customHeight="1">
      <c r="A279" s="3"/>
      <c r="B279" s="27"/>
      <c r="C279" s="7"/>
      <c r="D279" s="27"/>
      <c r="E279" s="27"/>
      <c r="F279" s="7"/>
      <c r="G279" s="7"/>
    </row>
    <row r="280" spans="1:7" s="1" customFormat="1" ht="33" customHeight="1">
      <c r="A280" s="3"/>
      <c r="B280" s="27"/>
      <c r="C280" s="7"/>
      <c r="D280" s="27"/>
      <c r="E280" s="27"/>
      <c r="F280" s="7"/>
      <c r="G280" s="7"/>
    </row>
    <row r="281" spans="1:7" s="1" customFormat="1" ht="33" customHeight="1">
      <c r="A281" s="3"/>
      <c r="B281" s="27"/>
      <c r="C281" s="7"/>
      <c r="D281" s="27"/>
      <c r="E281" s="27"/>
      <c r="F281" s="7"/>
      <c r="G281" s="7"/>
    </row>
    <row r="282" spans="1:7" s="1" customFormat="1" ht="33" customHeight="1">
      <c r="A282" s="3"/>
      <c r="B282" s="27"/>
      <c r="C282" s="7"/>
      <c r="D282" s="27"/>
      <c r="E282" s="27"/>
      <c r="F282" s="7"/>
      <c r="G282" s="7"/>
    </row>
    <row r="283" spans="1:7" s="1" customFormat="1" ht="33" customHeight="1">
      <c r="A283" s="3"/>
      <c r="B283" s="27"/>
      <c r="C283" s="7"/>
      <c r="D283" s="27"/>
      <c r="E283" s="27"/>
      <c r="F283" s="7"/>
      <c r="G283" s="7"/>
    </row>
    <row r="284" spans="1:7" s="1" customFormat="1" ht="33" customHeight="1">
      <c r="A284" s="3"/>
      <c r="B284" s="27"/>
      <c r="C284" s="7"/>
      <c r="D284" s="7"/>
      <c r="E284" s="7"/>
      <c r="F284" s="7"/>
      <c r="G284" s="7"/>
    </row>
    <row r="285" spans="1:7" s="1" customFormat="1" ht="33" customHeight="1">
      <c r="A285" s="3"/>
      <c r="B285" s="27"/>
      <c r="C285" s="7"/>
      <c r="D285" s="7"/>
      <c r="E285" s="7"/>
      <c r="F285" s="7"/>
      <c r="G285" s="7"/>
    </row>
    <row r="286" spans="1:7" s="1" customFormat="1" ht="33" customHeight="1">
      <c r="A286" s="3"/>
      <c r="B286" s="27"/>
      <c r="C286" s="7"/>
      <c r="D286" s="7"/>
      <c r="E286" s="7"/>
      <c r="F286" s="7"/>
      <c r="G286" s="7"/>
    </row>
    <row r="287" spans="1:7" s="1" customFormat="1" ht="33" customHeight="1">
      <c r="A287" s="3"/>
      <c r="B287" s="27"/>
      <c r="C287" s="7"/>
      <c r="D287" s="7"/>
      <c r="E287" s="7"/>
      <c r="F287" s="7"/>
      <c r="G287" s="7"/>
    </row>
    <row r="288" spans="1:7" s="1" customFormat="1" ht="33" customHeight="1">
      <c r="A288" s="3"/>
      <c r="B288" s="27"/>
      <c r="C288" s="7"/>
      <c r="D288" s="7"/>
      <c r="E288" s="7"/>
      <c r="F288" s="7"/>
      <c r="G288" s="7"/>
    </row>
    <row r="289" spans="1:7" s="1" customFormat="1" ht="33" customHeight="1">
      <c r="A289" s="3"/>
      <c r="B289" s="27"/>
      <c r="C289" s="7"/>
      <c r="D289" s="7"/>
      <c r="E289" s="7"/>
      <c r="F289" s="7"/>
      <c r="G289" s="7"/>
    </row>
    <row r="290" spans="1:7" s="1" customFormat="1" ht="33" customHeight="1">
      <c r="A290" s="3"/>
      <c r="B290" s="27"/>
      <c r="C290" s="7"/>
      <c r="D290" s="7"/>
      <c r="E290" s="7"/>
      <c r="F290" s="7"/>
      <c r="G290" s="7"/>
    </row>
    <row r="291" spans="1:7" s="1" customFormat="1" ht="33" customHeight="1">
      <c r="A291" s="3"/>
      <c r="B291" s="27"/>
      <c r="C291" s="7"/>
      <c r="D291" s="7"/>
      <c r="E291" s="7"/>
      <c r="F291" s="7"/>
      <c r="G291" s="7"/>
    </row>
    <row r="292" spans="1:7" s="1" customFormat="1" ht="33" customHeight="1">
      <c r="A292" s="3"/>
      <c r="B292" s="27"/>
      <c r="C292" s="7"/>
      <c r="D292" s="7"/>
      <c r="E292" s="7"/>
      <c r="F292" s="7"/>
      <c r="G292" s="7"/>
    </row>
    <row r="293" spans="1:7" s="1" customFormat="1" ht="33" customHeight="1">
      <c r="A293" s="3"/>
      <c r="B293" s="27"/>
      <c r="C293" s="7"/>
      <c r="D293" s="7"/>
      <c r="E293" s="7"/>
      <c r="F293" s="7"/>
      <c r="G293" s="7"/>
    </row>
    <row r="294" spans="1:7" s="1" customFormat="1" ht="33" customHeight="1">
      <c r="A294" s="3"/>
      <c r="B294" s="27"/>
      <c r="C294" s="7"/>
      <c r="D294" s="7"/>
      <c r="E294" s="7"/>
      <c r="F294" s="7"/>
      <c r="G294" s="7"/>
    </row>
    <row r="295" spans="1:7" s="1" customFormat="1" ht="33" customHeight="1">
      <c r="A295" s="3"/>
      <c r="B295" s="27"/>
      <c r="C295" s="7"/>
      <c r="D295" s="7"/>
      <c r="E295" s="7"/>
      <c r="F295" s="7"/>
      <c r="G295" s="7"/>
    </row>
  </sheetData>
  <sheetProtection/>
  <mergeCells count="7">
    <mergeCell ref="A1:B1"/>
    <mergeCell ref="A2:G2"/>
    <mergeCell ref="D3:G3"/>
    <mergeCell ref="A4:A6"/>
    <mergeCell ref="B4:B6"/>
    <mergeCell ref="C4:C6"/>
    <mergeCell ref="D4:G5"/>
  </mergeCells>
  <printOptions/>
  <pageMargins left="0.7513888888888889" right="0.7513888888888889" top="1" bottom="1" header="0.5118055555555555" footer="0.5118055555555555"/>
  <pageSetup fitToHeight="0"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周峙阳</cp:lastModifiedBy>
  <dcterms:created xsi:type="dcterms:W3CDTF">2016-12-02T08:54:00Z</dcterms:created>
  <dcterms:modified xsi:type="dcterms:W3CDTF">2022-10-14T06:08:49Z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2052-11.1.0.8919</vt:lpwstr>
  </property>
  <property fmtid="{D5CDD505-2E9C-101B-9397-08002B2CF9AE}" pid="4" name="I">
    <vt:lpwstr>BF3996C29C1F4D7D9BFD723274A017D5</vt:lpwstr>
  </property>
</Properties>
</file>