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<sst xmlns="http://schemas.openxmlformats.org/spreadsheetml/2006/main" count="58" uniqueCount="50">
  <si>
    <t/>
  </si>
  <si>
    <t>序号</t>
  </si>
  <si>
    <t>航空公司</t>
  </si>
  <si>
    <t>华北局</t>
  </si>
  <si>
    <t>华东局</t>
  </si>
  <si>
    <t>中南局</t>
  </si>
  <si>
    <t>西南局</t>
  </si>
  <si>
    <t>西北局</t>
  </si>
  <si>
    <t>东北局</t>
  </si>
  <si>
    <t>新疆局</t>
  </si>
  <si>
    <t>中国国际航空股份有限公司</t>
  </si>
  <si>
    <t>中国东方航空股份有限公司</t>
  </si>
  <si>
    <t>中国南方航空股份有限公司</t>
  </si>
  <si>
    <t>厦门航空有限公司</t>
  </si>
  <si>
    <t>山东航空股份有限公司</t>
  </si>
  <si>
    <t>上海航空有限公司</t>
  </si>
  <si>
    <t>深圳航空有限责任公司</t>
  </si>
  <si>
    <t>海南航空股份有限公司</t>
  </si>
  <si>
    <t>四川航空股份有限公司</t>
  </si>
  <si>
    <t>成都航空有限公司</t>
  </si>
  <si>
    <t>春秋航空股份有限公司</t>
  </si>
  <si>
    <t>中国联合航空有限公司</t>
  </si>
  <si>
    <t>云南祥鹏航空有限责任公司</t>
  </si>
  <si>
    <t>北京首都航空有限公司</t>
  </si>
  <si>
    <t>华夏航空股份有限公司</t>
  </si>
  <si>
    <t>上海吉祥航空有限公司</t>
  </si>
  <si>
    <t>天津航空有限责任公司</t>
  </si>
  <si>
    <t>河北航空公司</t>
  </si>
  <si>
    <t>昆明航空有限公司</t>
  </si>
  <si>
    <t>幸福航空有限责任公司</t>
  </si>
  <si>
    <t>西藏航空有限公司</t>
  </si>
  <si>
    <t>中国飞龙航空公司</t>
  </si>
  <si>
    <t>浙江长龙航空有限公司</t>
  </si>
  <si>
    <t>广西北部湾航空有限责任公司</t>
  </si>
  <si>
    <t>乌鲁木齐航空有限责任公司</t>
  </si>
  <si>
    <t>新疆通用航空有限责任公司</t>
  </si>
  <si>
    <t>多彩贵州航空有限公司</t>
  </si>
  <si>
    <t>内蒙古通用航空股份有限公司</t>
  </si>
  <si>
    <t>河北中航通用航空有限公司</t>
  </si>
  <si>
    <t>桂林航空有限公司</t>
  </si>
  <si>
    <t>华彬亚盛通用航空（北京）有限公司</t>
  </si>
  <si>
    <t>龙浩通用航空有限公司</t>
  </si>
  <si>
    <t>汇总</t>
  </si>
  <si>
    <t>非西藏航线</t>
  </si>
  <si>
    <t>西藏航线</t>
  </si>
  <si>
    <t>西部航空有限责任公司</t>
  </si>
  <si>
    <t>金鹏航空股份有限公司</t>
  </si>
  <si>
    <t>单位：万元</t>
  </si>
  <si>
    <t>2019年合计</t>
  </si>
  <si>
    <t>2019年支线航空补贴预算方案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</si>
</sst>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0_ "/>
    <numFmt numFmtId="178" formatCode="0.0%"/>
  </numFmts>
  <fonts count="11">
    <font>
      <sz val="12"/>
      <name val="宋体"/>
      <family val="0"/>
    </font>
    <font>
      <sz val="9"/>
      <name val="宋体"/>
      <family val="0"/>
    </font>
    <font>
      <b/>
      <sz val="16"/>
      <name val="黑体"/>
      <family val="3"/>
    </font>
    <font>
      <sz val="12"/>
      <name val="黑体"/>
      <family val="3"/>
    </font>
    <font>
      <sz val="9"/>
      <name val="黑体"/>
      <family val="3"/>
    </font>
    <font>
      <b/>
      <sz val="11"/>
      <name val="黑体"/>
      <family val="3"/>
    </font>
    <font>
      <sz val="10"/>
      <name val="黑体"/>
      <family val="3"/>
    </font>
    <font>
      <b/>
      <sz val="10"/>
      <name val="仿宋_GB2312"/>
      <family val="3"/>
    </font>
    <font>
      <b/>
      <sz val="10"/>
      <name val="Arial"/>
      <family val="2"/>
    </font>
    <font>
      <sz val="10"/>
      <name val="仿宋_GB2312"/>
      <family val="3"/>
    </font>
    <font>
      <b/>
      <sz val="9"/>
      <name val="黑体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7" fillId="3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176" fontId="9" fillId="2" borderId="1" xfId="0" applyNumberFormat="1" applyFont="1" applyFill="1" applyBorder="1" applyAlignment="1">
      <alignment horizontal="right" vertical="center"/>
    </xf>
    <xf numFmtId="176" fontId="9" fillId="2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176" fontId="9" fillId="0" borderId="1" xfId="0" applyNumberFormat="1" applyFont="1" applyFill="1" applyBorder="1" applyAlignment="1">
      <alignment horizontal="right" vertical="center"/>
    </xf>
    <xf numFmtId="176" fontId="9" fillId="0" borderId="1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176" fontId="7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9" fillId="0" borderId="1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right" vertical="center"/>
    </xf>
    <xf numFmtId="176" fontId="7" fillId="2" borderId="1" xfId="0" applyNumberFormat="1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showZeros="0" tabSelected="1" zoomScaleSheetLayoutView="100" workbookViewId="0" topLeftCell="A1">
      <selection activeCell="M4" sqref="M4"/>
    </sheetView>
  </sheetViews>
  <sheetFormatPr defaultColWidth="9.00390625" defaultRowHeight="14.25"/>
  <cols>
    <col min="1" max="1" width="4.625" style="0" bestFit="1" customWidth="1"/>
    <col min="2" max="2" width="29.625" style="16" customWidth="1"/>
    <col min="3" max="5" width="8.625" style="0" customWidth="1"/>
    <col min="6" max="6" width="11.00390625" style="0" customWidth="1"/>
    <col min="7" max="7" width="10.125" style="0" customWidth="1"/>
    <col min="8" max="10" width="8.625" style="0" customWidth="1"/>
    <col min="11" max="11" width="11.00390625" style="0" customWidth="1"/>
  </cols>
  <sheetData>
    <row r="1" ht="15">
      <c r="A1" s="1"/>
    </row>
    <row r="2" spans="1:11" s="1" customFormat="1" ht="23.25" customHeight="1">
      <c r="A2" s="22" t="s">
        <v>49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s="4" customFormat="1" ht="17.25" customHeight="1">
      <c r="A3" s="2" t="s">
        <v>0</v>
      </c>
      <c r="B3" s="3"/>
      <c r="C3" s="2" t="s">
        <v>0</v>
      </c>
      <c r="D3" s="2" t="s">
        <v>0</v>
      </c>
      <c r="E3" s="2" t="s">
        <v>0</v>
      </c>
      <c r="F3" s="2" t="s">
        <v>0</v>
      </c>
      <c r="G3" s="2"/>
      <c r="H3" s="2" t="s">
        <v>0</v>
      </c>
      <c r="I3" s="2" t="s">
        <v>0</v>
      </c>
      <c r="J3" s="2" t="s">
        <v>0</v>
      </c>
      <c r="K3" s="18" t="s">
        <v>47</v>
      </c>
    </row>
    <row r="4" spans="1:11" s="6" customFormat="1" ht="17.25" customHeight="1">
      <c r="A4" s="20" t="s">
        <v>1</v>
      </c>
      <c r="B4" s="21" t="s">
        <v>2</v>
      </c>
      <c r="C4" s="20" t="s">
        <v>3</v>
      </c>
      <c r="D4" s="20" t="s">
        <v>4</v>
      </c>
      <c r="E4" s="20" t="s">
        <v>5</v>
      </c>
      <c r="F4" s="20" t="s">
        <v>6</v>
      </c>
      <c r="G4" s="20"/>
      <c r="H4" s="20" t="s">
        <v>7</v>
      </c>
      <c r="I4" s="20" t="s">
        <v>8</v>
      </c>
      <c r="J4" s="20" t="s">
        <v>9</v>
      </c>
      <c r="K4" s="21" t="s">
        <v>48</v>
      </c>
    </row>
    <row r="5" spans="1:11" s="6" customFormat="1" ht="18" customHeight="1">
      <c r="A5" s="20"/>
      <c r="B5" s="21"/>
      <c r="C5" s="20"/>
      <c r="D5" s="20"/>
      <c r="E5" s="20"/>
      <c r="F5" s="5" t="s">
        <v>43</v>
      </c>
      <c r="G5" s="5" t="s">
        <v>44</v>
      </c>
      <c r="H5" s="20"/>
      <c r="I5" s="20"/>
      <c r="J5" s="20"/>
      <c r="K5" s="20"/>
    </row>
    <row r="6" spans="1:11" s="6" customFormat="1" ht="23.25" customHeight="1">
      <c r="A6" s="23" t="s">
        <v>42</v>
      </c>
      <c r="B6" s="23" t="s">
        <v>0</v>
      </c>
      <c r="C6" s="15">
        <f>SUM(C7:C39)</f>
        <v>14726</v>
      </c>
      <c r="D6" s="15">
        <f>SUM(D7:D39)</f>
        <v>1593</v>
      </c>
      <c r="E6" s="15">
        <f>SUM(E7:E39)</f>
        <v>3433</v>
      </c>
      <c r="F6" s="15">
        <f>SUM(F7:F39)</f>
        <v>19194</v>
      </c>
      <c r="G6" s="15">
        <f>SUM(G7:G40)</f>
        <v>16587</v>
      </c>
      <c r="H6" s="15">
        <f>SUM(H7:H40)</f>
        <v>10336</v>
      </c>
      <c r="I6" s="15">
        <f>SUM(I7:I40)</f>
        <v>8972</v>
      </c>
      <c r="J6" s="15">
        <v>10061</v>
      </c>
      <c r="K6" s="19">
        <f>SUM(K7:K40)</f>
        <v>84902</v>
      </c>
    </row>
    <row r="7" spans="1:11" ht="17.25" customHeight="1">
      <c r="A7" s="7">
        <v>1</v>
      </c>
      <c r="B7" s="8" t="s">
        <v>10</v>
      </c>
      <c r="C7" s="9">
        <v>501</v>
      </c>
      <c r="D7" s="9">
        <v>27</v>
      </c>
      <c r="E7" s="9">
        <v>0</v>
      </c>
      <c r="F7" s="9">
        <v>1765</v>
      </c>
      <c r="G7" s="9"/>
      <c r="H7" s="9">
        <v>2</v>
      </c>
      <c r="I7" s="9">
        <v>0</v>
      </c>
      <c r="J7" s="9">
        <v>2047</v>
      </c>
      <c r="K7" s="9">
        <f>SUM(C7:J7)</f>
        <v>4342</v>
      </c>
    </row>
    <row r="8" spans="1:11" ht="17.25" customHeight="1">
      <c r="A8" s="7">
        <v>2</v>
      </c>
      <c r="B8" s="8" t="s">
        <v>11</v>
      </c>
      <c r="C8" s="9">
        <v>656</v>
      </c>
      <c r="D8" s="9">
        <v>28</v>
      </c>
      <c r="E8" s="9">
        <v>107</v>
      </c>
      <c r="F8" s="9">
        <v>6804</v>
      </c>
      <c r="G8" s="9">
        <v>2999</v>
      </c>
      <c r="H8" s="9">
        <v>3772</v>
      </c>
      <c r="I8" s="9">
        <v>2355</v>
      </c>
      <c r="J8" s="9">
        <v>141</v>
      </c>
      <c r="K8" s="9">
        <f aca="true" t="shared" si="0" ref="K8:K40">SUM(C8:J8)</f>
        <v>16862</v>
      </c>
    </row>
    <row r="9" spans="1:11" ht="17.25" customHeight="1">
      <c r="A9" s="7">
        <v>3</v>
      </c>
      <c r="B9" s="8" t="s">
        <v>12</v>
      </c>
      <c r="C9" s="9">
        <v>94</v>
      </c>
      <c r="D9" s="9">
        <v>213</v>
      </c>
      <c r="E9" s="9">
        <v>1233</v>
      </c>
      <c r="F9" s="9">
        <v>491</v>
      </c>
      <c r="G9" s="9">
        <v>567</v>
      </c>
      <c r="H9" s="9">
        <v>41</v>
      </c>
      <c r="I9" s="9">
        <v>3049</v>
      </c>
      <c r="J9" s="9">
        <v>4346</v>
      </c>
      <c r="K9" s="9">
        <f t="shared" si="0"/>
        <v>10034</v>
      </c>
    </row>
    <row r="10" spans="1:11" ht="17.25" customHeight="1">
      <c r="A10" s="7">
        <v>4</v>
      </c>
      <c r="B10" s="8" t="s">
        <v>13</v>
      </c>
      <c r="C10" s="9">
        <v>0</v>
      </c>
      <c r="D10" s="9">
        <v>61</v>
      </c>
      <c r="E10" s="9">
        <v>0</v>
      </c>
      <c r="F10" s="9">
        <v>454</v>
      </c>
      <c r="G10" s="9">
        <v>1003</v>
      </c>
      <c r="H10" s="9">
        <v>313</v>
      </c>
      <c r="I10" s="9">
        <v>0</v>
      </c>
      <c r="J10" s="9">
        <v>0</v>
      </c>
      <c r="K10" s="9">
        <f t="shared" si="0"/>
        <v>1831</v>
      </c>
    </row>
    <row r="11" spans="1:11" ht="17.25" customHeight="1">
      <c r="A11" s="7">
        <v>5</v>
      </c>
      <c r="B11" s="8" t="s">
        <v>14</v>
      </c>
      <c r="C11" s="9">
        <v>0</v>
      </c>
      <c r="D11" s="9">
        <v>180</v>
      </c>
      <c r="E11" s="9">
        <v>0</v>
      </c>
      <c r="F11" s="9">
        <v>0</v>
      </c>
      <c r="G11" s="9"/>
      <c r="H11" s="9">
        <v>91</v>
      </c>
      <c r="I11" s="9">
        <v>0</v>
      </c>
      <c r="J11" s="9">
        <v>0</v>
      </c>
      <c r="K11" s="9">
        <f t="shared" si="0"/>
        <v>271</v>
      </c>
    </row>
    <row r="12" spans="1:11" ht="17.25" customHeight="1">
      <c r="A12" s="7">
        <v>6</v>
      </c>
      <c r="B12" s="8" t="s">
        <v>15</v>
      </c>
      <c r="C12" s="9">
        <v>0</v>
      </c>
      <c r="D12" s="9">
        <v>182</v>
      </c>
      <c r="E12" s="9">
        <v>0</v>
      </c>
      <c r="F12" s="9">
        <v>0</v>
      </c>
      <c r="G12" s="9"/>
      <c r="H12" s="9">
        <v>0</v>
      </c>
      <c r="I12" s="9">
        <v>182</v>
      </c>
      <c r="J12" s="9">
        <v>0</v>
      </c>
      <c r="K12" s="9">
        <f t="shared" si="0"/>
        <v>364</v>
      </c>
    </row>
    <row r="13" spans="1:11" ht="17.25" customHeight="1">
      <c r="A13" s="7">
        <v>7</v>
      </c>
      <c r="B13" s="8" t="s">
        <v>16</v>
      </c>
      <c r="C13" s="9">
        <v>0</v>
      </c>
      <c r="D13" s="9">
        <v>0</v>
      </c>
      <c r="E13" s="9">
        <v>43</v>
      </c>
      <c r="F13" s="9">
        <v>0</v>
      </c>
      <c r="G13" s="9"/>
      <c r="H13" s="9">
        <v>39</v>
      </c>
      <c r="I13" s="9">
        <v>0</v>
      </c>
      <c r="J13" s="9">
        <v>0</v>
      </c>
      <c r="K13" s="9">
        <f t="shared" si="0"/>
        <v>82</v>
      </c>
    </row>
    <row r="14" spans="1:11" ht="17.25" customHeight="1">
      <c r="A14" s="7">
        <v>8</v>
      </c>
      <c r="B14" s="8" t="s">
        <v>17</v>
      </c>
      <c r="C14" s="9">
        <v>157</v>
      </c>
      <c r="D14" s="9">
        <v>0</v>
      </c>
      <c r="E14" s="9">
        <v>213</v>
      </c>
      <c r="F14" s="9">
        <v>0</v>
      </c>
      <c r="G14" s="9"/>
      <c r="H14" s="9">
        <v>0</v>
      </c>
      <c r="I14" s="9">
        <v>283</v>
      </c>
      <c r="J14" s="9">
        <v>40</v>
      </c>
      <c r="K14" s="9">
        <f t="shared" si="0"/>
        <v>693</v>
      </c>
    </row>
    <row r="15" spans="1:11" ht="17.25" customHeight="1">
      <c r="A15" s="7">
        <v>9</v>
      </c>
      <c r="B15" s="8" t="s">
        <v>18</v>
      </c>
      <c r="C15" s="9">
        <v>99</v>
      </c>
      <c r="D15" s="9">
        <v>0</v>
      </c>
      <c r="E15" s="9">
        <v>58</v>
      </c>
      <c r="F15" s="9">
        <v>1800</v>
      </c>
      <c r="G15" s="9">
        <v>2930</v>
      </c>
      <c r="H15" s="9">
        <v>261</v>
      </c>
      <c r="I15" s="9">
        <v>0</v>
      </c>
      <c r="J15" s="9">
        <v>33</v>
      </c>
      <c r="K15" s="9">
        <f t="shared" si="0"/>
        <v>5181</v>
      </c>
    </row>
    <row r="16" spans="1:11" s="14" customFormat="1" ht="17.25" customHeight="1">
      <c r="A16" s="7">
        <v>10</v>
      </c>
      <c r="B16" s="11" t="s">
        <v>19</v>
      </c>
      <c r="C16" s="9">
        <v>71</v>
      </c>
      <c r="D16" s="9">
        <v>179</v>
      </c>
      <c r="E16" s="12">
        <v>49</v>
      </c>
      <c r="F16" s="9">
        <v>376</v>
      </c>
      <c r="G16" s="12"/>
      <c r="H16" s="9">
        <v>897</v>
      </c>
      <c r="I16" s="9">
        <v>80</v>
      </c>
      <c r="J16" s="9">
        <v>0</v>
      </c>
      <c r="K16" s="9">
        <f t="shared" si="0"/>
        <v>1652</v>
      </c>
    </row>
    <row r="17" spans="1:11" ht="17.25" customHeight="1">
      <c r="A17" s="7">
        <v>11</v>
      </c>
      <c r="B17" s="8" t="s">
        <v>20</v>
      </c>
      <c r="C17" s="9">
        <v>257</v>
      </c>
      <c r="D17" s="9">
        <v>0</v>
      </c>
      <c r="E17" s="9">
        <v>0</v>
      </c>
      <c r="F17" s="9">
        <v>0</v>
      </c>
      <c r="G17" s="9"/>
      <c r="H17" s="9">
        <v>0</v>
      </c>
      <c r="I17" s="9">
        <v>0</v>
      </c>
      <c r="J17" s="9">
        <v>0</v>
      </c>
      <c r="K17" s="9">
        <f t="shared" si="0"/>
        <v>257</v>
      </c>
    </row>
    <row r="18" spans="1:11" ht="17.25" customHeight="1">
      <c r="A18" s="7">
        <v>12</v>
      </c>
      <c r="B18" s="8" t="s">
        <v>21</v>
      </c>
      <c r="C18" s="9">
        <v>1371</v>
      </c>
      <c r="D18" s="9">
        <v>2</v>
      </c>
      <c r="E18" s="9">
        <v>44</v>
      </c>
      <c r="F18" s="9">
        <v>0</v>
      </c>
      <c r="G18" s="9"/>
      <c r="H18" s="9">
        <v>47</v>
      </c>
      <c r="I18" s="9">
        <v>0</v>
      </c>
      <c r="J18" s="9">
        <v>0</v>
      </c>
      <c r="K18" s="9">
        <f t="shared" si="0"/>
        <v>1464</v>
      </c>
    </row>
    <row r="19" spans="1:11" ht="17.25" customHeight="1">
      <c r="A19" s="7">
        <v>13</v>
      </c>
      <c r="B19" s="8" t="s">
        <v>22</v>
      </c>
      <c r="C19" s="9">
        <v>84</v>
      </c>
      <c r="D19" s="9">
        <v>0</v>
      </c>
      <c r="E19" s="10">
        <v>0</v>
      </c>
      <c r="F19" s="9">
        <v>959</v>
      </c>
      <c r="G19" s="9">
        <v>51</v>
      </c>
      <c r="H19" s="9">
        <v>0</v>
      </c>
      <c r="I19" s="9">
        <v>0</v>
      </c>
      <c r="J19" s="9">
        <v>0</v>
      </c>
      <c r="K19" s="9">
        <f t="shared" si="0"/>
        <v>1094</v>
      </c>
    </row>
    <row r="20" spans="1:11" ht="17.25" customHeight="1">
      <c r="A20" s="7">
        <v>14</v>
      </c>
      <c r="B20" s="8" t="s">
        <v>23</v>
      </c>
      <c r="C20" s="9">
        <v>38</v>
      </c>
      <c r="D20" s="9">
        <v>0</v>
      </c>
      <c r="E20" s="9">
        <v>0</v>
      </c>
      <c r="F20" s="9">
        <v>0</v>
      </c>
      <c r="G20" s="9"/>
      <c r="H20" s="9">
        <v>181</v>
      </c>
      <c r="I20" s="9">
        <v>10</v>
      </c>
      <c r="J20" s="9">
        <v>0</v>
      </c>
      <c r="K20" s="9">
        <f t="shared" si="0"/>
        <v>229</v>
      </c>
    </row>
    <row r="21" spans="1:11" ht="17.25" customHeight="1">
      <c r="A21" s="7">
        <v>15</v>
      </c>
      <c r="B21" s="8" t="s">
        <v>24</v>
      </c>
      <c r="C21" s="9">
        <v>4467</v>
      </c>
      <c r="D21" s="9">
        <v>138</v>
      </c>
      <c r="E21" s="9">
        <v>674</v>
      </c>
      <c r="F21" s="9">
        <v>3629</v>
      </c>
      <c r="G21" s="9"/>
      <c r="H21" s="9">
        <v>1589</v>
      </c>
      <c r="I21" s="9">
        <v>282</v>
      </c>
      <c r="J21" s="9">
        <v>635</v>
      </c>
      <c r="K21" s="9">
        <f t="shared" si="0"/>
        <v>11414</v>
      </c>
    </row>
    <row r="22" spans="1:11" ht="17.25" customHeight="1">
      <c r="A22" s="7">
        <v>16</v>
      </c>
      <c r="B22" s="8" t="s">
        <v>25</v>
      </c>
      <c r="C22" s="9">
        <v>320</v>
      </c>
      <c r="D22" s="9">
        <v>77</v>
      </c>
      <c r="E22" s="9">
        <v>0</v>
      </c>
      <c r="F22" s="9">
        <v>0</v>
      </c>
      <c r="G22" s="9"/>
      <c r="H22" s="9">
        <v>1052</v>
      </c>
      <c r="I22" s="9">
        <v>0</v>
      </c>
      <c r="J22" s="9">
        <v>0</v>
      </c>
      <c r="K22" s="9">
        <f t="shared" si="0"/>
        <v>1449</v>
      </c>
    </row>
    <row r="23" spans="1:11" ht="17.25" customHeight="1">
      <c r="A23" s="7">
        <v>17</v>
      </c>
      <c r="B23" s="8" t="s">
        <v>26</v>
      </c>
      <c r="C23" s="9">
        <v>4346</v>
      </c>
      <c r="D23" s="9">
        <v>50</v>
      </c>
      <c r="E23" s="9">
        <v>38</v>
      </c>
      <c r="F23" s="9">
        <v>755</v>
      </c>
      <c r="G23" s="9"/>
      <c r="H23" s="9">
        <v>616</v>
      </c>
      <c r="I23" s="9">
        <v>144</v>
      </c>
      <c r="J23" s="9">
        <v>1694</v>
      </c>
      <c r="K23" s="9">
        <f t="shared" si="0"/>
        <v>7643</v>
      </c>
    </row>
    <row r="24" spans="1:11" ht="17.25" customHeight="1">
      <c r="A24" s="7">
        <v>18</v>
      </c>
      <c r="B24" s="8" t="s">
        <v>27</v>
      </c>
      <c r="C24" s="9">
        <v>735</v>
      </c>
      <c r="D24" s="9">
        <v>102</v>
      </c>
      <c r="E24" s="9">
        <v>0</v>
      </c>
      <c r="F24" s="9">
        <v>0</v>
      </c>
      <c r="G24" s="10"/>
      <c r="H24" s="9">
        <v>0</v>
      </c>
      <c r="I24" s="9">
        <v>0</v>
      </c>
      <c r="J24" s="9">
        <v>0</v>
      </c>
      <c r="K24" s="9">
        <f t="shared" si="0"/>
        <v>837</v>
      </c>
    </row>
    <row r="25" spans="1:11" ht="17.25" customHeight="1">
      <c r="A25" s="7">
        <v>19</v>
      </c>
      <c r="B25" s="8" t="s">
        <v>28</v>
      </c>
      <c r="C25" s="9">
        <v>79</v>
      </c>
      <c r="D25" s="9">
        <v>0</v>
      </c>
      <c r="E25" s="9">
        <v>42</v>
      </c>
      <c r="F25" s="9">
        <v>603</v>
      </c>
      <c r="G25" s="9"/>
      <c r="H25" s="9">
        <v>0</v>
      </c>
      <c r="I25" s="9">
        <v>0</v>
      </c>
      <c r="J25" s="9">
        <v>0</v>
      </c>
      <c r="K25" s="9">
        <f t="shared" si="0"/>
        <v>724</v>
      </c>
    </row>
    <row r="26" spans="1:11" ht="17.25" customHeight="1">
      <c r="A26" s="7">
        <v>20</v>
      </c>
      <c r="B26" s="8" t="s">
        <v>29</v>
      </c>
      <c r="C26" s="9">
        <v>1200</v>
      </c>
      <c r="D26" s="9">
        <v>185</v>
      </c>
      <c r="E26" s="9">
        <v>706</v>
      </c>
      <c r="F26" s="9">
        <v>134</v>
      </c>
      <c r="G26" s="9"/>
      <c r="H26" s="9">
        <v>1238</v>
      </c>
      <c r="I26" s="9">
        <v>2180</v>
      </c>
      <c r="J26" s="9">
        <v>158</v>
      </c>
      <c r="K26" s="9">
        <f t="shared" si="0"/>
        <v>5801</v>
      </c>
    </row>
    <row r="27" spans="1:11" s="14" customFormat="1" ht="17.25" customHeight="1">
      <c r="A27" s="7">
        <v>21</v>
      </c>
      <c r="B27" s="11" t="s">
        <v>30</v>
      </c>
      <c r="C27" s="9">
        <v>0</v>
      </c>
      <c r="D27" s="9">
        <v>0</v>
      </c>
      <c r="E27" s="13">
        <v>0</v>
      </c>
      <c r="F27" s="9">
        <v>34</v>
      </c>
      <c r="G27" s="12">
        <v>8820</v>
      </c>
      <c r="H27" s="9">
        <v>10</v>
      </c>
      <c r="I27" s="9">
        <v>0</v>
      </c>
      <c r="J27" s="9">
        <v>0</v>
      </c>
      <c r="K27" s="9">
        <f t="shared" si="0"/>
        <v>8864</v>
      </c>
    </row>
    <row r="28" spans="1:11" ht="17.25" customHeight="1">
      <c r="A28" s="7">
        <v>22</v>
      </c>
      <c r="B28" s="8" t="s">
        <v>31</v>
      </c>
      <c r="C28" s="9">
        <v>0</v>
      </c>
      <c r="D28" s="9">
        <v>0</v>
      </c>
      <c r="E28" s="10">
        <v>0</v>
      </c>
      <c r="F28" s="9">
        <v>0</v>
      </c>
      <c r="G28" s="10"/>
      <c r="H28" s="9">
        <v>0</v>
      </c>
      <c r="I28" s="9">
        <v>21</v>
      </c>
      <c r="J28" s="9">
        <v>0</v>
      </c>
      <c r="K28" s="9">
        <f t="shared" si="0"/>
        <v>21</v>
      </c>
    </row>
    <row r="29" spans="1:11" ht="17.25" customHeight="1">
      <c r="A29" s="7">
        <v>23</v>
      </c>
      <c r="B29" s="8" t="s">
        <v>32</v>
      </c>
      <c r="C29" s="9">
        <v>91</v>
      </c>
      <c r="D29" s="9">
        <v>14</v>
      </c>
      <c r="E29" s="9">
        <v>187</v>
      </c>
      <c r="F29" s="9">
        <v>0</v>
      </c>
      <c r="G29" s="9"/>
      <c r="H29" s="9">
        <v>187</v>
      </c>
      <c r="I29" s="9">
        <v>334</v>
      </c>
      <c r="J29" s="9">
        <v>0</v>
      </c>
      <c r="K29" s="9">
        <f t="shared" si="0"/>
        <v>813</v>
      </c>
    </row>
    <row r="30" spans="1:11" ht="17.25" customHeight="1">
      <c r="A30" s="7">
        <v>24</v>
      </c>
      <c r="B30" s="8" t="s">
        <v>33</v>
      </c>
      <c r="C30" s="9">
        <v>0</v>
      </c>
      <c r="D30" s="9">
        <v>124</v>
      </c>
      <c r="E30" s="9">
        <v>32</v>
      </c>
      <c r="F30" s="9">
        <v>0</v>
      </c>
      <c r="G30" s="9"/>
      <c r="H30" s="9">
        <v>0</v>
      </c>
      <c r="I30" s="9">
        <v>0</v>
      </c>
      <c r="J30" s="9">
        <v>0</v>
      </c>
      <c r="K30" s="9">
        <f t="shared" si="0"/>
        <v>156</v>
      </c>
    </row>
    <row r="31" spans="1:11" ht="17.25" customHeight="1">
      <c r="A31" s="7">
        <v>25</v>
      </c>
      <c r="B31" s="8" t="s">
        <v>34</v>
      </c>
      <c r="C31" s="9">
        <v>0</v>
      </c>
      <c r="D31" s="9">
        <v>0</v>
      </c>
      <c r="E31" s="10">
        <v>0</v>
      </c>
      <c r="F31" s="9">
        <v>0</v>
      </c>
      <c r="G31" s="10"/>
      <c r="H31" s="9">
        <v>0</v>
      </c>
      <c r="I31" s="9">
        <v>0</v>
      </c>
      <c r="J31" s="9">
        <v>902</v>
      </c>
      <c r="K31" s="9">
        <f t="shared" si="0"/>
        <v>902</v>
      </c>
    </row>
    <row r="32" spans="1:11" ht="17.25" customHeight="1">
      <c r="A32" s="7">
        <v>26</v>
      </c>
      <c r="B32" s="8" t="s">
        <v>35</v>
      </c>
      <c r="C32" s="9">
        <v>10</v>
      </c>
      <c r="D32" s="9">
        <v>0</v>
      </c>
      <c r="E32" s="10">
        <v>0</v>
      </c>
      <c r="F32" s="9">
        <v>0</v>
      </c>
      <c r="G32" s="10"/>
      <c r="H32" s="9">
        <v>0</v>
      </c>
      <c r="I32" s="9">
        <v>0</v>
      </c>
      <c r="J32" s="9">
        <v>22</v>
      </c>
      <c r="K32" s="9">
        <f t="shared" si="0"/>
        <v>32</v>
      </c>
    </row>
    <row r="33" spans="1:11" ht="17.25" customHeight="1">
      <c r="A33" s="7">
        <v>27</v>
      </c>
      <c r="B33" s="8" t="s">
        <v>36</v>
      </c>
      <c r="C33" s="9">
        <v>0</v>
      </c>
      <c r="D33" s="9">
        <v>18</v>
      </c>
      <c r="E33" s="9">
        <v>7</v>
      </c>
      <c r="F33" s="9">
        <v>1196</v>
      </c>
      <c r="G33" s="9"/>
      <c r="H33" s="9">
        <v>0</v>
      </c>
      <c r="I33" s="9">
        <v>0</v>
      </c>
      <c r="J33" s="9">
        <v>0</v>
      </c>
      <c r="K33" s="9">
        <f t="shared" si="0"/>
        <v>1221</v>
      </c>
    </row>
    <row r="34" spans="1:11" s="14" customFormat="1" ht="17.25" customHeight="1">
      <c r="A34" s="17">
        <v>28</v>
      </c>
      <c r="B34" s="11" t="s">
        <v>46</v>
      </c>
      <c r="C34" s="12">
        <v>0</v>
      </c>
      <c r="D34" s="12">
        <v>0</v>
      </c>
      <c r="E34" s="13">
        <v>0</v>
      </c>
      <c r="F34" s="12">
        <v>175</v>
      </c>
      <c r="G34" s="12"/>
      <c r="H34" s="12">
        <v>0</v>
      </c>
      <c r="I34" s="12">
        <v>0</v>
      </c>
      <c r="J34" s="12">
        <v>0</v>
      </c>
      <c r="K34" s="12">
        <f t="shared" si="0"/>
        <v>175</v>
      </c>
    </row>
    <row r="35" spans="1:11" ht="17.25" customHeight="1">
      <c r="A35" s="7">
        <v>29</v>
      </c>
      <c r="B35" s="8" t="s">
        <v>37</v>
      </c>
      <c r="C35" s="9">
        <v>56</v>
      </c>
      <c r="D35" s="9">
        <v>0</v>
      </c>
      <c r="E35" s="10">
        <v>0</v>
      </c>
      <c r="F35" s="9">
        <v>0</v>
      </c>
      <c r="G35" s="10"/>
      <c r="H35" s="9">
        <v>0</v>
      </c>
      <c r="I35" s="9">
        <v>5</v>
      </c>
      <c r="J35" s="9">
        <v>0</v>
      </c>
      <c r="K35" s="9">
        <f t="shared" si="0"/>
        <v>61</v>
      </c>
    </row>
    <row r="36" spans="1:11" ht="17.25" customHeight="1">
      <c r="A36" s="7">
        <v>30</v>
      </c>
      <c r="B36" s="8" t="s">
        <v>38</v>
      </c>
      <c r="C36" s="9">
        <v>10</v>
      </c>
      <c r="D36" s="9">
        <v>0</v>
      </c>
      <c r="E36" s="10">
        <v>0</v>
      </c>
      <c r="F36" s="9">
        <v>0</v>
      </c>
      <c r="G36" s="10"/>
      <c r="H36" s="9">
        <v>0</v>
      </c>
      <c r="I36" s="9">
        <v>6</v>
      </c>
      <c r="J36" s="9">
        <v>2</v>
      </c>
      <c r="K36" s="9">
        <f t="shared" si="0"/>
        <v>18</v>
      </c>
    </row>
    <row r="37" spans="1:11" ht="17.25" customHeight="1">
      <c r="A37" s="7">
        <v>31</v>
      </c>
      <c r="B37" s="8" t="s">
        <v>39</v>
      </c>
      <c r="C37" s="9">
        <v>84</v>
      </c>
      <c r="D37" s="9">
        <v>13</v>
      </c>
      <c r="E37" s="9">
        <v>0</v>
      </c>
      <c r="F37" s="9">
        <v>0</v>
      </c>
      <c r="G37" s="9"/>
      <c r="H37" s="9">
        <v>0</v>
      </c>
      <c r="I37" s="9">
        <v>41</v>
      </c>
      <c r="J37" s="9">
        <v>0</v>
      </c>
      <c r="K37" s="9">
        <f t="shared" si="0"/>
        <v>138</v>
      </c>
    </row>
    <row r="38" spans="1:11" ht="18.75" customHeight="1">
      <c r="A38" s="7">
        <v>32</v>
      </c>
      <c r="B38" s="8" t="s">
        <v>40</v>
      </c>
      <c r="C38" s="9">
        <v>0</v>
      </c>
      <c r="D38" s="9">
        <v>0</v>
      </c>
      <c r="E38" s="10">
        <v>0</v>
      </c>
      <c r="F38" s="9">
        <v>19</v>
      </c>
      <c r="G38" s="9"/>
      <c r="H38" s="9">
        <v>0</v>
      </c>
      <c r="I38" s="9">
        <v>0</v>
      </c>
      <c r="J38" s="9">
        <v>0</v>
      </c>
      <c r="K38" s="9">
        <f t="shared" si="0"/>
        <v>19</v>
      </c>
    </row>
    <row r="39" spans="1:11" ht="17.25" customHeight="1">
      <c r="A39" s="7">
        <v>33</v>
      </c>
      <c r="B39" s="8" t="s">
        <v>41</v>
      </c>
      <c r="C39" s="9">
        <v>0</v>
      </c>
      <c r="D39" s="9">
        <v>0</v>
      </c>
      <c r="E39" s="10">
        <v>0</v>
      </c>
      <c r="F39" s="9">
        <v>0</v>
      </c>
      <c r="G39" s="10"/>
      <c r="H39" s="9">
        <v>0</v>
      </c>
      <c r="I39" s="9">
        <v>0</v>
      </c>
      <c r="J39" s="9">
        <v>41</v>
      </c>
      <c r="K39" s="9">
        <f t="shared" si="0"/>
        <v>41</v>
      </c>
    </row>
    <row r="40" spans="1:11" ht="17.25" customHeight="1">
      <c r="A40" s="7">
        <v>34</v>
      </c>
      <c r="B40" s="8" t="s">
        <v>45</v>
      </c>
      <c r="C40" s="9">
        <v>0</v>
      </c>
      <c r="D40" s="9">
        <v>0</v>
      </c>
      <c r="E40" s="10">
        <v>0</v>
      </c>
      <c r="F40" s="9">
        <v>0</v>
      </c>
      <c r="G40" s="10">
        <v>217</v>
      </c>
      <c r="H40" s="9">
        <v>0</v>
      </c>
      <c r="I40" s="9">
        <v>0</v>
      </c>
      <c r="J40" s="9">
        <v>0</v>
      </c>
      <c r="K40" s="9">
        <f t="shared" si="0"/>
        <v>217</v>
      </c>
    </row>
  </sheetData>
  <mergeCells count="12">
    <mergeCell ref="A2:K2"/>
    <mergeCell ref="A6:B6"/>
    <mergeCell ref="A4:A5"/>
    <mergeCell ref="B4:B5"/>
    <mergeCell ref="C4:C5"/>
    <mergeCell ref="D4:D5"/>
    <mergeCell ref="E4:E5"/>
    <mergeCell ref="H4:H5"/>
    <mergeCell ref="F4:G4"/>
    <mergeCell ref="J4:J5"/>
    <mergeCell ref="K4:K5"/>
    <mergeCell ref="I4:I5"/>
  </mergeCells>
  <printOptions horizontalCentered="1"/>
  <pageMargins left="0.15748031496062992" right="0.2362204724409449" top="0.984251968503937" bottom="0.6299212598425197" header="0.5118110236220472" footer="0.5118110236220472"/>
  <pageSetup horizontalDpi="600" verticalDpi="600" orientation="landscape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2018-11-08T01:20:03Z</cp:lastPrinted>
  <dcterms:created xsi:type="dcterms:W3CDTF">1996-12-17T01:32:42Z</dcterms:created>
  <dcterms:modified xsi:type="dcterms:W3CDTF">2018-11-09T04:20:14Z</dcterms:modified>
  <cp:category/>
  <cp:version/>
  <cp:contentType/>
  <cp:contentStatus/>
</cp:coreProperties>
</file>