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6" windowHeight="10356" activeTab="0"/>
  </bookViews>
  <sheets>
    <sheet name="2021" sheetId="1" r:id="rId1"/>
  </sheets>
  <definedNames>
    <definedName name="_xlnm.Print_Area" localSheetId="0">'2021'!$A$1:$F$164</definedName>
    <definedName name="_xlnm.Print_Titles" localSheetId="0">'2021'!$4:$6</definedName>
  </definedNames>
  <calcPr fullCalcOnLoad="1"/>
</workbook>
</file>

<file path=xl/sharedStrings.xml><?xml version="1.0" encoding="utf-8"?>
<sst xmlns="http://schemas.openxmlformats.org/spreadsheetml/2006/main" count="325" uniqueCount="185">
  <si>
    <t>小计</t>
  </si>
  <si>
    <t>中国民用航空飞行学院</t>
  </si>
  <si>
    <t>中国民航大学</t>
  </si>
  <si>
    <t>中国民航管理干部学院</t>
  </si>
  <si>
    <t>项目名称</t>
  </si>
  <si>
    <t>项    目
承担单位</t>
  </si>
  <si>
    <t>资助金额</t>
  </si>
  <si>
    <t>2021年</t>
  </si>
  <si>
    <t>广州民航职业技术学院</t>
  </si>
  <si>
    <t>上海民航职业技术学院</t>
  </si>
  <si>
    <t>国家级和省部级“双万计划”一流专业点建设</t>
  </si>
  <si>
    <t>国家级“新工科”专业建设研究与实践</t>
  </si>
  <si>
    <t>专业硕士工程实践能力提升工程</t>
  </si>
  <si>
    <t>安全科学与工程博士学位授权一级学科点建设</t>
  </si>
  <si>
    <t>省级重点学科与双一流学科（群）建设</t>
  </si>
  <si>
    <t>博士后科研流动站建设</t>
  </si>
  <si>
    <t>国家及省部级实验教学示范中心建设项目</t>
  </si>
  <si>
    <t>中欧航空工程师学院国际教育合作项目</t>
  </si>
  <si>
    <t>机务维修本科专业“3+1”人才培养模式研究与实践</t>
  </si>
  <si>
    <t>中小机场岗位人才培养</t>
  </si>
  <si>
    <t>基于民航工程实践能力提升的教师岗位资质培训</t>
  </si>
  <si>
    <t>创新创业教育推进工程项目</t>
  </si>
  <si>
    <t>拟申请增列博士学位授权单位与授权学科建设</t>
  </si>
  <si>
    <t>“管理科学与工程”硕士学位授权一级学科建设</t>
  </si>
  <si>
    <t>航空器防火救援院士工作站高端人才培养体系建设</t>
  </si>
  <si>
    <t>中飞院“双万计划”一流本科专业点建设</t>
  </si>
  <si>
    <t>民航教师发展中心体系研究与建设</t>
  </si>
  <si>
    <t>民航师资队伍多维度能力提升工程</t>
  </si>
  <si>
    <t>省级教学实验平台提升建设</t>
  </si>
  <si>
    <t>中国民用航空飞行学院校企协同育人实践基地建设</t>
  </si>
  <si>
    <t>中国民航飞行学院国产商用飞机专业人才培养基地建设</t>
  </si>
  <si>
    <t>校企合作航空情报管理（AIM）模拟运行系统与实训中心建设</t>
  </si>
  <si>
    <t>民航招飞信息系统优化及数据分析报告编制</t>
  </si>
  <si>
    <t>基于增强现实的发动机维修虚实融合实训方法研究</t>
  </si>
  <si>
    <t>基于虚拟驾驶舱技术的反推系统实践教学平台开发</t>
  </si>
  <si>
    <t>消防救援工程实验室建设</t>
  </si>
  <si>
    <t>《民航院校教师教学发展项目》在线培训系统建设</t>
  </si>
  <si>
    <t>民航国际化人才培训项目</t>
  </si>
  <si>
    <t>国际化人才培养储备库建设项目</t>
  </si>
  <si>
    <t>基于ICAO TRAINAIR PLUS的民航培训体系标准化建设</t>
  </si>
  <si>
    <t>一带一路沿线国家民航管理培训项目</t>
  </si>
  <si>
    <t>民航干部教育现场培训基地建设</t>
  </si>
  <si>
    <t>中共民航局党校课程体系建设</t>
  </si>
  <si>
    <t>省级高职院校内部质量保证体系诊断与改进试点建设</t>
  </si>
  <si>
    <t>飞机维修类实训标准及实训平台建设</t>
  </si>
  <si>
    <t>中国特色高水平高职院校和专业建设计划项目——民航安全技术管理专业教学资源库与虚拟现实训练平台建设</t>
  </si>
  <si>
    <t>基于民航通信技术专业教学标准的仿真、操作一体综合实践教学基地</t>
  </si>
  <si>
    <t>无人机应用技能大赛方案设计与实践</t>
  </si>
  <si>
    <t>民航空中安全保卫专业国家级高水平专业化产教融合实训基地建设</t>
  </si>
  <si>
    <t>现代学徒制模式民航ICT人才培养教学资源建设</t>
  </si>
  <si>
    <t>飞机维修基本技能大赛赛项平台设计和实施方案研究</t>
  </si>
  <si>
    <t>高水平师资队伍建设——基于民航教师教学发展中心的实践</t>
  </si>
  <si>
    <t>飞机维修专业“学历证书+民用航空器维修人员基础执照”人才培养模式改革</t>
  </si>
  <si>
    <t>民航运输特色一流专业建设</t>
  </si>
  <si>
    <t>高水平空中乘务特色一流专业建设</t>
  </si>
  <si>
    <t>上海民航职业技术学院2020-2022师资培训</t>
  </si>
  <si>
    <t>2022年</t>
  </si>
  <si>
    <t>中国民航大学马克思主义学院建设工程</t>
  </si>
  <si>
    <t>中国民航管理干部学院</t>
  </si>
  <si>
    <t>中国民航管理干部学院</t>
  </si>
  <si>
    <t>基于岗位胜任能力的高职院校民航专业课专职教师职业生涯规划研究</t>
  </si>
  <si>
    <t>“安全科学与工程”一流学科建设</t>
  </si>
  <si>
    <t>民航交通运输新工科多方协同培养育人模式改革与实践</t>
  </si>
  <si>
    <t>民航特色翻译硕士学科建设</t>
  </si>
  <si>
    <t>民航中小机场民航特有专业人才培养</t>
  </si>
  <si>
    <t>交通运输专业机场运行安全与空域优化教学实训平台建设</t>
  </si>
  <si>
    <t>飞行教员资质能力提升方案研究与实践</t>
  </si>
  <si>
    <t xml:space="preserve">中国民用航空飞行学院马克思主义学院建设 </t>
  </si>
  <si>
    <t>广州民航职业技术学院</t>
  </si>
  <si>
    <t>国家级职业教育教学资源库备选库建设项目-飞机机电设备维修专业教学资源库建设</t>
  </si>
  <si>
    <t>民航引智项目</t>
  </si>
  <si>
    <t>民航高层次专家队伍建设</t>
  </si>
  <si>
    <t>民航专业技术人才评价</t>
  </si>
  <si>
    <t>飞机机电设备维修特色一流专业建设</t>
  </si>
  <si>
    <t>上海民航职业技术学院</t>
  </si>
  <si>
    <t>通用航空维修专业教学标准和实训、实验平台建设</t>
  </si>
  <si>
    <t>优质课程资源及共享平台建设工程</t>
  </si>
  <si>
    <t>民航运输、空中乘务专业“1+X”职业技能等级证书培训项目建设</t>
  </si>
  <si>
    <t>飞行技术一流专业建设工程</t>
  </si>
  <si>
    <t>新增博士学位授权点学科体系建设</t>
  </si>
  <si>
    <t>拟申请新增博士学位授权学科与省级重点学科建设</t>
  </si>
  <si>
    <t>新增硕士专业学位授权类别建设</t>
  </si>
  <si>
    <t>民航教师教学发展中心建设研究与实践</t>
  </si>
  <si>
    <t>民航专任教师队伍能力提升工程</t>
  </si>
  <si>
    <t>中国民航大学实验教学标准建设与实验教学改革</t>
  </si>
  <si>
    <t>无人驾驶航空器系统工程特色专业建设</t>
  </si>
  <si>
    <t>中国民航大学校企合作实习实训基地建设</t>
  </si>
  <si>
    <t>民航院校空中乘务专业客舱安全职业技能大赛</t>
  </si>
  <si>
    <t>拟新增博士学位授权点学科体系建设</t>
  </si>
  <si>
    <t>具有民航维修工程特色的机械专业硕士学位研究生一流培养平台体系建设</t>
  </si>
  <si>
    <t>中国民用航空飞行学院研究生学科创新基地建设</t>
  </si>
  <si>
    <t>民航运行安全院士专家工作站建设</t>
  </si>
  <si>
    <t>教育部“新工科”航空油料管输安全实验实训基地建设</t>
  </si>
  <si>
    <t>民航特色一流专业群建设</t>
  </si>
  <si>
    <t>民航师资队伍空地打通工程</t>
  </si>
  <si>
    <t>基于能力导向培养的航空运行控制虚拟仿真实验中心建设</t>
  </si>
  <si>
    <t>中飞院新建本科专业标准及实验教学平台建设</t>
  </si>
  <si>
    <t>面向新工科改革发展的全过程飞行训练虚拟仿真系统及平台建设</t>
  </si>
  <si>
    <t>基于民航创新型和应用型人才培养的产教融合实践平台建设</t>
  </si>
  <si>
    <t>民航院校毕业生培养成效反馈评价指标体系构建及培养对策研究</t>
  </si>
  <si>
    <t>“一带一路”沿线国家民航国际化人才培养能力建设</t>
  </si>
  <si>
    <t>民航监察员法治能力提升研究</t>
  </si>
  <si>
    <t>民航监察员培训课程体系建设</t>
  </si>
  <si>
    <t>民航监察员培训质量评价体系建设</t>
  </si>
  <si>
    <t>民航监察员网络与信息安全培训项目实训基地建设</t>
  </si>
  <si>
    <t>民航监察员应急管理能力提升与应急处置实训平台建设</t>
  </si>
  <si>
    <t>民航监察员培训教师师资能力提升项目</t>
  </si>
  <si>
    <t>新时代民航干部教育培训体系创新</t>
  </si>
  <si>
    <t>民航在线培训平台运行维护及资源建设</t>
  </si>
  <si>
    <t>“学历证书+若干职业技能等级证书”（1+X证书）制度试点申报及实施</t>
  </si>
  <si>
    <t>中国特色高水平专业群-飞机机电专业群数字平台及教学资源库建设</t>
  </si>
  <si>
    <t>“双高”建设背景下，校企共建共享名师工作室的研究与实践</t>
  </si>
  <si>
    <t>高职院校参与中国特色高水平高职院校和专业建设计划项目——机场运行高水平专业群建设</t>
  </si>
  <si>
    <t>民航通信技术类专业1+X试点建设</t>
  </si>
  <si>
    <t>电子通信课程群线上虚拟仿真实验教学中心建设</t>
  </si>
  <si>
    <t>机坪管制专业校企协同人才培养与虚拟仿真实训平台建设</t>
  </si>
  <si>
    <t>民航安全技术管理专业虚拟现实实验中心建设</t>
  </si>
  <si>
    <t>落实国家职业教育改革实施方案——民航运输服务专业群1+x证书制度试点项目建设</t>
  </si>
  <si>
    <t>国家“双高计划”项目——基于“产教融合、培训先行”理念的高职航空油料新专业建设</t>
  </si>
  <si>
    <t>产教融合无人机创新创业校内实践平台建设</t>
  </si>
  <si>
    <t>基于行业标准的高等职业学校民航空中安全保卫专业教学标准的完善优化与宣贯推广</t>
  </si>
  <si>
    <t>基于CCAR-66R3航空器维修人员执照培训学习与考试平台建设研究与实践</t>
  </si>
  <si>
    <t>校企合作民航西藏区局联合人才培养基地建设</t>
  </si>
  <si>
    <t>专任教师队伍能力提升建设项目</t>
  </si>
  <si>
    <t>航空地面设备维修专业教学标准和实训平台建设</t>
  </si>
  <si>
    <t>世界技能大赛飞机维修项目国家集训基地建设</t>
  </si>
  <si>
    <t>机坪管制专业人才培养与仿真实训平台建设</t>
  </si>
  <si>
    <t>2023年</t>
  </si>
  <si>
    <t>2021年民航教育培训项目资金预算明细表</t>
  </si>
  <si>
    <t>民航监察员培训不安全事件虚拟仿真教学平台</t>
  </si>
  <si>
    <t>民航招飞信息系统培训班</t>
  </si>
  <si>
    <t>航行新技术培训班</t>
  </si>
  <si>
    <t>飞行程序飞机性能法规培训班（2期）</t>
  </si>
  <si>
    <t>固定翼试飞员复训</t>
  </si>
  <si>
    <t>中小运输机场空管人员（3期）</t>
  </si>
  <si>
    <t>民用机场公安机关“公安严打”专项培训(2期）</t>
  </si>
  <si>
    <t>机组安保协同训练培训班</t>
  </si>
  <si>
    <t>航空安全员体技能训练教学培训班</t>
  </si>
  <si>
    <t>民航监察员入门通识培训</t>
  </si>
  <si>
    <t>民航监察员入门通识补训</t>
  </si>
  <si>
    <t>综合监管专业监察员入门业务培训</t>
  </si>
  <si>
    <t>综合监管专业和督导类监察员强化业务培训</t>
  </si>
  <si>
    <t>应急管理监察员业务培训班</t>
  </si>
  <si>
    <t>市场监察员培训</t>
  </si>
  <si>
    <t>民航系统国防动员干部理论知识轮训班</t>
  </si>
  <si>
    <t>民航机场监察员强化培训</t>
  </si>
  <si>
    <t>民航价格统计专业监察员业务培训班（2期）</t>
  </si>
  <si>
    <t>民航空管检查员业务培训（2期）</t>
  </si>
  <si>
    <t>局方安全信息管理人员培训</t>
  </si>
  <si>
    <t>安全监察员数据分析培训（2期）</t>
  </si>
  <si>
    <t>安全监察员高级调查技能和知识提升培训</t>
  </si>
  <si>
    <t>调查员初始培训</t>
  </si>
  <si>
    <t>航空物流培训班</t>
  </si>
  <si>
    <t>航线航班管理培训（2期）</t>
  </si>
  <si>
    <t>服务质量监管培训班（2期）</t>
  </si>
  <si>
    <t>危险品监察员培训</t>
  </si>
  <si>
    <t>飞行品质监控培训班</t>
  </si>
  <si>
    <t>模拟机鉴定员培训</t>
  </si>
  <si>
    <t>网络和信息安全专业监察员业务培训班</t>
  </si>
  <si>
    <t>飞行签派员执照及资质管理培训（CCAR65部）</t>
  </si>
  <si>
    <t>航空公司运行控制风险管控审定培训</t>
  </si>
  <si>
    <t>运输机场跑道道面格式报告改革培训</t>
  </si>
  <si>
    <t>通航监察员培训班（2期）</t>
  </si>
  <si>
    <t>中国民用航空局第二研究所</t>
  </si>
  <si>
    <t>民用航空应急救护医学培训班（B系列）</t>
  </si>
  <si>
    <t>体检医师、主检医师复训班</t>
  </si>
  <si>
    <t>新疆民航人才培养</t>
  </si>
  <si>
    <t>民航公安机关2020年度新警培训班</t>
  </si>
  <si>
    <t>全国民航公安机关局长培训班</t>
  </si>
  <si>
    <t>全国民航公安机关中层领导干部培训班</t>
  </si>
  <si>
    <t>民航公安机关一级警司晋升三级警督警衔培训班</t>
  </si>
  <si>
    <t>民航安全警卫业务培训班</t>
  </si>
  <si>
    <t>强制类法规规章培训</t>
  </si>
  <si>
    <t>监察员资质能力提升培训</t>
  </si>
  <si>
    <t>专业骨干能力提升培训</t>
  </si>
  <si>
    <t>中国民用航空飞行学院</t>
  </si>
  <si>
    <t>中国民航科学技术研究院</t>
  </si>
  <si>
    <t>中国民航大学</t>
  </si>
  <si>
    <t>首都机场医院</t>
  </si>
  <si>
    <t>民航医学中心</t>
  </si>
  <si>
    <t>民航新疆管理局</t>
  </si>
  <si>
    <t>南京森林警察学院</t>
  </si>
  <si>
    <t>四川西南航空职业学院</t>
  </si>
  <si>
    <t>基于实训特色的民航监察员资质能力建设研究与实践</t>
  </si>
  <si>
    <t>单位：万元</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</si>
</sst>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0_);\(0.00\)"/>
    <numFmt numFmtId="180" formatCode="0.0_);[Red]\(0.0\)"/>
    <numFmt numFmtId="181" formatCode="0_);[Red]\(0\)"/>
    <numFmt numFmtId="182" formatCode="_ * #,##0.0_ ;_ * \-#,##0.0_ ;_ * &quot;-&quot;??_ ;_ @_ "/>
    <numFmt numFmtId="183" formatCode="_ * #,##0_ ;_ * \-#,##0_ ;_ * &quot;-&quot;??_ ;_ @_ "/>
    <numFmt numFmtId="184" formatCode="0.0%"/>
    <numFmt numFmtId="185" formatCode="#,##0.0_ "/>
    <numFmt numFmtId="186" formatCode="0.000%"/>
    <numFmt numFmtId="187" formatCode="0.0_ "/>
    <numFmt numFmtId="188" formatCode="0.00_ "/>
    <numFmt numFmtId="189" formatCode="0_ "/>
    <numFmt numFmtId="190" formatCode="0.000_ "/>
    <numFmt numFmtId="191" formatCode="0.0000_ "/>
    <numFmt numFmtId="192" formatCode="0.00000000_ "/>
    <numFmt numFmtId="193" formatCode="0.0000000_ "/>
    <numFmt numFmtId="194" formatCode="0.000000_ "/>
    <numFmt numFmtId="195" formatCode="0.00000_ "/>
    <numFmt numFmtId="196" formatCode="_ * #,##0.000_ ;_ * \-#,##0.000_ ;_ * &quot;-&quot;??_ ;_ @_ "/>
    <numFmt numFmtId="197" formatCode="_ * #,##0.0000_ ;_ * \-#,##0.0000_ ;_ * &quot;-&quot;??_ ;_ @_ "/>
    <numFmt numFmtId="198" formatCode="#,##0.00_);[Red]\(#,##0.00\)"/>
    <numFmt numFmtId="199" formatCode="#,##0.0_);[Red]\(#,##0.0\)"/>
    <numFmt numFmtId="200" formatCode="#,##0_);[Red]\(#,##0\)"/>
  </numFmts>
  <fonts count="29">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b/>
      <sz val="18"/>
      <name val="宋体"/>
      <family val="0"/>
    </font>
    <font>
      <b/>
      <sz val="30"/>
      <color indexed="8"/>
      <name val="华文中宋"/>
      <family val="0"/>
    </font>
    <font>
      <sz val="22"/>
      <name val="黑体"/>
      <family val="3"/>
    </font>
    <font>
      <b/>
      <sz val="19"/>
      <name val="黑体"/>
      <family val="3"/>
    </font>
    <font>
      <sz val="19"/>
      <color indexed="8"/>
      <name val="仿宋_GB2312"/>
      <family val="3"/>
    </font>
    <font>
      <sz val="19"/>
      <name val="仿宋_GB2312"/>
      <family val="3"/>
    </font>
    <font>
      <sz val="11"/>
      <name val="宋体"/>
      <family val="0"/>
    </font>
    <font>
      <sz val="12"/>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1" fillId="0" borderId="0">
      <alignment vertical="center"/>
      <protection/>
    </xf>
    <xf numFmtId="0" fontId="20" fillId="0" borderId="0" applyFont="0" applyAlignment="0">
      <protection/>
    </xf>
    <xf numFmtId="0" fontId="14" fillId="0" borderId="0" applyNumberFormat="0" applyFill="0" applyBorder="0" applyAlignment="0" applyProtection="0"/>
    <xf numFmtId="0" fontId="17"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2" fillId="13" borderId="5"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5" fillId="9" borderId="0" applyNumberFormat="0" applyBorder="0" applyAlignment="0" applyProtection="0"/>
    <xf numFmtId="0" fontId="10" fillId="4" borderId="7" applyNumberFormat="0" applyAlignment="0" applyProtection="0"/>
    <xf numFmtId="0" fontId="16" fillId="7" borderId="4" applyNumberFormat="0" applyAlignment="0" applyProtection="0"/>
    <xf numFmtId="0" fontId="7" fillId="0" borderId="0" applyNumberFormat="0" applyFill="0" applyBorder="0" applyAlignment="0" applyProtection="0"/>
    <xf numFmtId="0" fontId="1" fillId="3" borderId="8" applyNumberFormat="0" applyFont="0" applyAlignment="0" applyProtection="0"/>
  </cellStyleXfs>
  <cellXfs count="24">
    <xf numFmtId="0" fontId="0" fillId="0" borderId="0" xfId="0" applyAlignment="1">
      <alignment/>
    </xf>
    <xf numFmtId="0" fontId="0" fillId="0" borderId="0" xfId="0" applyFill="1" applyAlignment="1">
      <alignment/>
    </xf>
    <xf numFmtId="0" fontId="26"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6" fillId="0" borderId="9" xfId="0" applyFont="1" applyFill="1" applyBorder="1" applyAlignment="1">
      <alignment horizontal="left" vertical="center" wrapText="1"/>
    </xf>
    <xf numFmtId="183" fontId="24" fillId="0" borderId="9" xfId="52" applyNumberFormat="1" applyFont="1" applyFill="1" applyBorder="1" applyAlignment="1">
      <alignment horizontal="center" vertical="center" wrapText="1"/>
    </xf>
    <xf numFmtId="43" fontId="0" fillId="0" borderId="0" xfId="0" applyNumberFormat="1" applyFill="1" applyAlignment="1">
      <alignment/>
    </xf>
    <xf numFmtId="183" fontId="25" fillId="0" borderId="9" xfId="52" applyNumberFormat="1" applyFont="1" applyFill="1" applyBorder="1" applyAlignment="1">
      <alignment horizontal="center" vertical="center"/>
    </xf>
    <xf numFmtId="183" fontId="0" fillId="0" borderId="0" xfId="52" applyNumberFormat="1" applyFill="1" applyAlignment="1">
      <alignment/>
    </xf>
    <xf numFmtId="0" fontId="0" fillId="0" borderId="0" xfId="0" applyFill="1" applyAlignment="1">
      <alignment horizontal="left"/>
    </xf>
    <xf numFmtId="0" fontId="0" fillId="0" borderId="0" xfId="0" applyFill="1" applyAlignment="1">
      <alignment/>
    </xf>
    <xf numFmtId="0" fontId="28" fillId="0" borderId="0" xfId="0" applyFont="1" applyFill="1" applyBorder="1" applyAlignment="1">
      <alignment vertical="center" wrapText="1"/>
    </xf>
    <xf numFmtId="0" fontId="27" fillId="0" borderId="0" xfId="0" applyFont="1" applyFill="1" applyBorder="1" applyAlignment="1">
      <alignment vertical="center" wrapText="1"/>
    </xf>
    <xf numFmtId="0" fontId="1" fillId="0" borderId="0" xfId="0" applyFont="1" applyFill="1" applyBorder="1" applyAlignment="1">
      <alignment vertical="center"/>
    </xf>
    <xf numFmtId="200" fontId="25" fillId="0" borderId="9" xfId="52" applyNumberFormat="1" applyFont="1" applyFill="1" applyBorder="1" applyAlignment="1">
      <alignment horizontal="right" vertical="center"/>
    </xf>
    <xf numFmtId="183" fontId="0" fillId="0" borderId="9" xfId="52" applyNumberFormat="1" applyFill="1" applyBorder="1" applyAlignment="1">
      <alignment/>
    </xf>
    <xf numFmtId="181" fontId="25" fillId="0" borderId="9" xfId="52" applyNumberFormat="1" applyFont="1" applyFill="1" applyBorder="1" applyAlignment="1">
      <alignment horizontal="right" vertical="center"/>
    </xf>
    <xf numFmtId="189" fontId="25" fillId="0" borderId="9" xfId="52" applyNumberFormat="1" applyFont="1" applyFill="1" applyBorder="1" applyAlignment="1">
      <alignment horizontal="right" vertical="center"/>
    </xf>
    <xf numFmtId="188" fontId="25" fillId="0" borderId="9" xfId="52" applyNumberFormat="1" applyFont="1" applyFill="1" applyBorder="1" applyAlignment="1">
      <alignment horizontal="center" vertical="center"/>
    </xf>
    <xf numFmtId="0" fontId="23" fillId="0" borderId="0" xfId="0" applyFont="1" applyFill="1" applyAlignment="1">
      <alignment horizontal="left"/>
    </xf>
    <xf numFmtId="0" fontId="22" fillId="0" borderId="0" xfId="0" applyFont="1" applyFill="1" applyAlignment="1">
      <alignment horizontal="center" vertical="center"/>
    </xf>
    <xf numFmtId="0" fontId="21" fillId="0" borderId="10" xfId="0" applyFont="1" applyFill="1" applyBorder="1" applyAlignment="1">
      <alignment horizontal="right" vertical="center" wrapText="1"/>
    </xf>
    <xf numFmtId="0" fontId="24" fillId="0" borderId="9" xfId="0" applyFont="1" applyFill="1" applyBorder="1" applyAlignment="1">
      <alignment horizontal="center" vertical="center" wrapText="1"/>
    </xf>
    <xf numFmtId="183" fontId="24" fillId="0" borderId="9"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50"/>
    <pageSetUpPr fitToPage="1"/>
  </sheetPr>
  <dimension ref="A1:H272"/>
  <sheetViews>
    <sheetView showZeros="0" tabSelected="1" view="pageBreakPreview" zoomScale="55" zoomScaleNormal="50" zoomScaleSheetLayoutView="55" workbookViewId="0" topLeftCell="A1">
      <selection activeCell="G6" sqref="G6"/>
    </sheetView>
  </sheetViews>
  <sheetFormatPr defaultColWidth="9.00390625" defaultRowHeight="14.25"/>
  <cols>
    <col min="1" max="1" width="67.00390625" style="1" customWidth="1"/>
    <col min="2" max="2" width="36.25390625" style="1" customWidth="1"/>
    <col min="3" max="6" width="17.625" style="8" customWidth="1"/>
    <col min="7" max="7" width="18.75390625" style="1" customWidth="1"/>
    <col min="8" max="16384" width="8.75390625" style="1" customWidth="1"/>
  </cols>
  <sheetData>
    <row r="1" ht="33" customHeight="1">
      <c r="A1" s="19"/>
    </row>
    <row r="2" spans="1:6" ht="60" customHeight="1">
      <c r="A2" s="20" t="s">
        <v>128</v>
      </c>
      <c r="B2" s="20"/>
      <c r="C2" s="20"/>
      <c r="D2" s="20"/>
      <c r="E2" s="20"/>
      <c r="F2" s="20"/>
    </row>
    <row r="3" spans="1:6" ht="31.5" customHeight="1">
      <c r="A3" s="21" t="s">
        <v>184</v>
      </c>
      <c r="B3" s="21"/>
      <c r="C3" s="21"/>
      <c r="D3" s="21"/>
      <c r="E3" s="21"/>
      <c r="F3" s="21"/>
    </row>
    <row r="4" spans="1:6" ht="29.25" customHeight="1">
      <c r="A4" s="22" t="s">
        <v>4</v>
      </c>
      <c r="B4" s="22" t="s">
        <v>5</v>
      </c>
      <c r="C4" s="23" t="s">
        <v>6</v>
      </c>
      <c r="D4" s="23"/>
      <c r="E4" s="23"/>
      <c r="F4" s="23"/>
    </row>
    <row r="5" spans="1:6" ht="15" customHeight="1">
      <c r="A5" s="22"/>
      <c r="B5" s="22"/>
      <c r="C5" s="23"/>
      <c r="D5" s="23"/>
      <c r="E5" s="23"/>
      <c r="F5" s="23"/>
    </row>
    <row r="6" spans="1:6" ht="39.75" customHeight="1">
      <c r="A6" s="22"/>
      <c r="B6" s="22"/>
      <c r="C6" s="5" t="s">
        <v>0</v>
      </c>
      <c r="D6" s="5" t="s">
        <v>7</v>
      </c>
      <c r="E6" s="5" t="s">
        <v>56</v>
      </c>
      <c r="F6" s="5" t="s">
        <v>127</v>
      </c>
    </row>
    <row r="7" spans="1:6" s="11" customFormat="1" ht="57.75" customHeight="1">
      <c r="A7" s="2" t="s">
        <v>76</v>
      </c>
      <c r="B7" s="2" t="s">
        <v>2</v>
      </c>
      <c r="C7" s="7">
        <f aca="true" t="shared" si="0" ref="C7:C39">SUM(D7:F7)</f>
        <v>870</v>
      </c>
      <c r="D7" s="16">
        <v>270</v>
      </c>
      <c r="E7" s="16">
        <v>300</v>
      </c>
      <c r="F7" s="16">
        <v>300</v>
      </c>
    </row>
    <row r="8" spans="1:6" s="11" customFormat="1" ht="57.75" customHeight="1">
      <c r="A8" s="2" t="s">
        <v>77</v>
      </c>
      <c r="B8" s="2" t="s">
        <v>2</v>
      </c>
      <c r="C8" s="7">
        <f t="shared" si="0"/>
        <v>50</v>
      </c>
      <c r="D8" s="16">
        <v>50</v>
      </c>
      <c r="E8" s="16"/>
      <c r="F8" s="16"/>
    </row>
    <row r="9" spans="1:6" s="11" customFormat="1" ht="57.75" customHeight="1">
      <c r="A9" s="2" t="s">
        <v>78</v>
      </c>
      <c r="B9" s="2" t="s">
        <v>2</v>
      </c>
      <c r="C9" s="7">
        <f t="shared" si="0"/>
        <v>120</v>
      </c>
      <c r="D9" s="16">
        <v>33</v>
      </c>
      <c r="E9" s="16">
        <v>44</v>
      </c>
      <c r="F9" s="16">
        <v>43</v>
      </c>
    </row>
    <row r="10" spans="1:6" s="11" customFormat="1" ht="57.75" customHeight="1">
      <c r="A10" s="2" t="s">
        <v>79</v>
      </c>
      <c r="B10" s="2" t="s">
        <v>2</v>
      </c>
      <c r="C10" s="7">
        <f t="shared" si="0"/>
        <v>490</v>
      </c>
      <c r="D10" s="16">
        <v>490</v>
      </c>
      <c r="E10" s="16">
        <v>0</v>
      </c>
      <c r="F10" s="16">
        <v>0</v>
      </c>
    </row>
    <row r="11" spans="1:6" s="11" customFormat="1" ht="57.75" customHeight="1">
      <c r="A11" s="2" t="s">
        <v>80</v>
      </c>
      <c r="B11" s="2" t="s">
        <v>2</v>
      </c>
      <c r="C11" s="7">
        <f t="shared" si="0"/>
        <v>300</v>
      </c>
      <c r="D11" s="16">
        <v>300</v>
      </c>
      <c r="E11" s="16">
        <v>0</v>
      </c>
      <c r="F11" s="16">
        <v>0</v>
      </c>
    </row>
    <row r="12" spans="1:6" s="11" customFormat="1" ht="57.75" customHeight="1">
      <c r="A12" s="2" t="s">
        <v>81</v>
      </c>
      <c r="B12" s="2" t="s">
        <v>2</v>
      </c>
      <c r="C12" s="7">
        <f t="shared" si="0"/>
        <v>200</v>
      </c>
      <c r="D12" s="16">
        <v>100</v>
      </c>
      <c r="E12" s="16">
        <v>100</v>
      </c>
      <c r="F12" s="16"/>
    </row>
    <row r="13" spans="1:6" s="11" customFormat="1" ht="57.75" customHeight="1">
      <c r="A13" s="2" t="s">
        <v>82</v>
      </c>
      <c r="B13" s="2" t="s">
        <v>2</v>
      </c>
      <c r="C13" s="7">
        <f t="shared" si="0"/>
        <v>99</v>
      </c>
      <c r="D13" s="16">
        <v>99</v>
      </c>
      <c r="E13" s="16">
        <v>0</v>
      </c>
      <c r="F13" s="16">
        <v>0</v>
      </c>
    </row>
    <row r="14" spans="1:6" s="11" customFormat="1" ht="57.75" customHeight="1">
      <c r="A14" s="2" t="s">
        <v>83</v>
      </c>
      <c r="B14" s="2" t="s">
        <v>2</v>
      </c>
      <c r="C14" s="7">
        <f t="shared" si="0"/>
        <v>300</v>
      </c>
      <c r="D14" s="16">
        <v>300</v>
      </c>
      <c r="E14" s="16">
        <v>0</v>
      </c>
      <c r="F14" s="16">
        <v>0</v>
      </c>
    </row>
    <row r="15" spans="1:6" s="11" customFormat="1" ht="57.75" customHeight="1">
      <c r="A15" s="2" t="s">
        <v>84</v>
      </c>
      <c r="B15" s="2" t="s">
        <v>2</v>
      </c>
      <c r="C15" s="7">
        <f t="shared" si="0"/>
        <v>950</v>
      </c>
      <c r="D15" s="16">
        <v>350</v>
      </c>
      <c r="E15" s="16">
        <v>300</v>
      </c>
      <c r="F15" s="16">
        <v>300</v>
      </c>
    </row>
    <row r="16" spans="1:6" s="11" customFormat="1" ht="57.75" customHeight="1">
      <c r="A16" s="2" t="s">
        <v>85</v>
      </c>
      <c r="B16" s="2" t="s">
        <v>2</v>
      </c>
      <c r="C16" s="7">
        <f t="shared" si="0"/>
        <v>150</v>
      </c>
      <c r="D16" s="16">
        <v>50</v>
      </c>
      <c r="E16" s="16">
        <v>50</v>
      </c>
      <c r="F16" s="16">
        <v>50</v>
      </c>
    </row>
    <row r="17" spans="1:6" s="11" customFormat="1" ht="57.75" customHeight="1">
      <c r="A17" s="2" t="s">
        <v>86</v>
      </c>
      <c r="B17" s="2" t="s">
        <v>2</v>
      </c>
      <c r="C17" s="7">
        <f t="shared" si="0"/>
        <v>600</v>
      </c>
      <c r="D17" s="16">
        <v>200</v>
      </c>
      <c r="E17" s="16">
        <v>200</v>
      </c>
      <c r="F17" s="16">
        <v>200</v>
      </c>
    </row>
    <row r="18" spans="1:6" s="11" customFormat="1" ht="57.75" customHeight="1">
      <c r="A18" s="2" t="s">
        <v>87</v>
      </c>
      <c r="B18" s="2" t="s">
        <v>2</v>
      </c>
      <c r="C18" s="7">
        <f t="shared" si="0"/>
        <v>41</v>
      </c>
      <c r="D18" s="16">
        <v>41</v>
      </c>
      <c r="E18" s="18">
        <v>0</v>
      </c>
      <c r="F18" s="18">
        <v>0</v>
      </c>
    </row>
    <row r="19" spans="1:6" s="11" customFormat="1" ht="57.75" customHeight="1">
      <c r="A19" s="2" t="s">
        <v>17</v>
      </c>
      <c r="B19" s="2" t="s">
        <v>2</v>
      </c>
      <c r="C19" s="7">
        <f t="shared" si="0"/>
        <v>292</v>
      </c>
      <c r="D19" s="16">
        <v>292</v>
      </c>
      <c r="E19" s="18">
        <v>0</v>
      </c>
      <c r="F19" s="18">
        <v>0</v>
      </c>
    </row>
    <row r="20" spans="1:6" s="11" customFormat="1" ht="57.75" customHeight="1">
      <c r="A20" s="2" t="s">
        <v>88</v>
      </c>
      <c r="B20" s="3" t="s">
        <v>1</v>
      </c>
      <c r="C20" s="7">
        <f t="shared" si="0"/>
        <v>240</v>
      </c>
      <c r="D20" s="16">
        <v>80</v>
      </c>
      <c r="E20" s="16">
        <v>80</v>
      </c>
      <c r="F20" s="16">
        <v>80</v>
      </c>
    </row>
    <row r="21" spans="1:6" s="11" customFormat="1" ht="57.75" customHeight="1">
      <c r="A21" s="2" t="s">
        <v>89</v>
      </c>
      <c r="B21" s="3" t="s">
        <v>1</v>
      </c>
      <c r="C21" s="7">
        <f t="shared" si="0"/>
        <v>275</v>
      </c>
      <c r="D21" s="16">
        <v>125</v>
      </c>
      <c r="E21" s="16">
        <v>150</v>
      </c>
      <c r="F21" s="16"/>
    </row>
    <row r="22" spans="1:6" s="11" customFormat="1" ht="57.75" customHeight="1">
      <c r="A22" s="2" t="s">
        <v>90</v>
      </c>
      <c r="B22" s="3" t="s">
        <v>1</v>
      </c>
      <c r="C22" s="7">
        <f t="shared" si="0"/>
        <v>134</v>
      </c>
      <c r="D22" s="16">
        <v>35</v>
      </c>
      <c r="E22" s="16">
        <v>52</v>
      </c>
      <c r="F22" s="16">
        <v>47</v>
      </c>
    </row>
    <row r="23" spans="1:6" s="11" customFormat="1" ht="57.75" customHeight="1">
      <c r="A23" s="2" t="s">
        <v>91</v>
      </c>
      <c r="B23" s="3" t="s">
        <v>1</v>
      </c>
      <c r="C23" s="7">
        <f t="shared" si="0"/>
        <v>600</v>
      </c>
      <c r="D23" s="16">
        <v>200</v>
      </c>
      <c r="E23" s="16">
        <v>200</v>
      </c>
      <c r="F23" s="16">
        <v>200</v>
      </c>
    </row>
    <row r="24" spans="1:6" s="11" customFormat="1" ht="57.75" customHeight="1">
      <c r="A24" s="2" t="s">
        <v>92</v>
      </c>
      <c r="B24" s="3" t="s">
        <v>1</v>
      </c>
      <c r="C24" s="7">
        <f t="shared" si="0"/>
        <v>198</v>
      </c>
      <c r="D24" s="16">
        <v>64</v>
      </c>
      <c r="E24" s="16">
        <v>70</v>
      </c>
      <c r="F24" s="16">
        <v>64</v>
      </c>
    </row>
    <row r="25" spans="1:6" s="11" customFormat="1" ht="57.75" customHeight="1">
      <c r="A25" s="2" t="s">
        <v>93</v>
      </c>
      <c r="B25" s="3" t="s">
        <v>1</v>
      </c>
      <c r="C25" s="7">
        <f t="shared" si="0"/>
        <v>560</v>
      </c>
      <c r="D25" s="16">
        <v>225</v>
      </c>
      <c r="E25" s="16">
        <v>183</v>
      </c>
      <c r="F25" s="16">
        <v>152</v>
      </c>
    </row>
    <row r="26" spans="1:6" s="12" customFormat="1" ht="57.75" customHeight="1">
      <c r="A26" s="2" t="s">
        <v>94</v>
      </c>
      <c r="B26" s="3" t="s">
        <v>1</v>
      </c>
      <c r="C26" s="7">
        <f t="shared" si="0"/>
        <v>100</v>
      </c>
      <c r="D26" s="16">
        <v>50</v>
      </c>
      <c r="E26" s="16">
        <v>50</v>
      </c>
      <c r="F26" s="16"/>
    </row>
    <row r="27" spans="1:6" s="12" customFormat="1" ht="57.75" customHeight="1">
      <c r="A27" s="2" t="s">
        <v>95</v>
      </c>
      <c r="B27" s="3" t="s">
        <v>1</v>
      </c>
      <c r="C27" s="7">
        <f t="shared" si="0"/>
        <v>100</v>
      </c>
      <c r="D27" s="16">
        <v>50</v>
      </c>
      <c r="E27" s="16">
        <v>50</v>
      </c>
      <c r="F27" s="16"/>
    </row>
    <row r="28" spans="1:6" s="12" customFormat="1" ht="57.75" customHeight="1">
      <c r="A28" s="2" t="s">
        <v>96</v>
      </c>
      <c r="B28" s="3" t="s">
        <v>1</v>
      </c>
      <c r="C28" s="7">
        <f t="shared" si="0"/>
        <v>280</v>
      </c>
      <c r="D28" s="16">
        <v>80</v>
      </c>
      <c r="E28" s="16">
        <v>100</v>
      </c>
      <c r="F28" s="16">
        <v>100</v>
      </c>
    </row>
    <row r="29" spans="1:6" s="12" customFormat="1" ht="57.75" customHeight="1">
      <c r="A29" s="2" t="s">
        <v>97</v>
      </c>
      <c r="B29" s="3" t="s">
        <v>1</v>
      </c>
      <c r="C29" s="7">
        <f t="shared" si="0"/>
        <v>420</v>
      </c>
      <c r="D29" s="16">
        <v>170</v>
      </c>
      <c r="E29" s="16">
        <v>170</v>
      </c>
      <c r="F29" s="16">
        <v>80</v>
      </c>
    </row>
    <row r="30" spans="1:6" s="12" customFormat="1" ht="57.75" customHeight="1">
      <c r="A30" s="2" t="s">
        <v>98</v>
      </c>
      <c r="B30" s="3" t="s">
        <v>1</v>
      </c>
      <c r="C30" s="7">
        <f t="shared" si="0"/>
        <v>180</v>
      </c>
      <c r="D30" s="16">
        <v>80</v>
      </c>
      <c r="E30" s="16">
        <v>50</v>
      </c>
      <c r="F30" s="16">
        <v>50</v>
      </c>
    </row>
    <row r="31" spans="1:6" s="12" customFormat="1" ht="57.75" customHeight="1">
      <c r="A31" s="2" t="s">
        <v>99</v>
      </c>
      <c r="B31" s="3" t="s">
        <v>1</v>
      </c>
      <c r="C31" s="7">
        <f t="shared" si="0"/>
        <v>30</v>
      </c>
      <c r="D31" s="16">
        <v>16</v>
      </c>
      <c r="E31" s="16">
        <v>14</v>
      </c>
      <c r="F31" s="16">
        <v>0</v>
      </c>
    </row>
    <row r="32" spans="1:6" s="12" customFormat="1" ht="57.75" customHeight="1">
      <c r="A32" s="2" t="s">
        <v>100</v>
      </c>
      <c r="B32" s="3" t="s">
        <v>1</v>
      </c>
      <c r="C32" s="7">
        <f t="shared" si="0"/>
        <v>156</v>
      </c>
      <c r="D32" s="16">
        <v>80</v>
      </c>
      <c r="E32" s="16">
        <v>62</v>
      </c>
      <c r="F32" s="16">
        <v>14</v>
      </c>
    </row>
    <row r="33" spans="1:6" s="12" customFormat="1" ht="57.75" customHeight="1">
      <c r="A33" s="2" t="s">
        <v>101</v>
      </c>
      <c r="B33" s="3" t="s">
        <v>1</v>
      </c>
      <c r="C33" s="7">
        <f t="shared" si="0"/>
        <v>80</v>
      </c>
      <c r="D33" s="16">
        <v>24</v>
      </c>
      <c r="E33" s="16">
        <v>28</v>
      </c>
      <c r="F33" s="16">
        <v>28</v>
      </c>
    </row>
    <row r="34" spans="1:6" s="12" customFormat="1" ht="57.75" customHeight="1">
      <c r="A34" s="2" t="s">
        <v>129</v>
      </c>
      <c r="B34" s="3" t="s">
        <v>1</v>
      </c>
      <c r="C34" s="7">
        <v>110</v>
      </c>
      <c r="D34" s="16">
        <v>90</v>
      </c>
      <c r="E34" s="16">
        <v>0</v>
      </c>
      <c r="F34" s="16">
        <v>0</v>
      </c>
    </row>
    <row r="35" spans="1:6" s="12" customFormat="1" ht="57.75" customHeight="1">
      <c r="A35" s="2" t="s">
        <v>102</v>
      </c>
      <c r="B35" s="3" t="s">
        <v>1</v>
      </c>
      <c r="C35" s="7">
        <f t="shared" si="0"/>
        <v>160</v>
      </c>
      <c r="D35" s="16">
        <v>64</v>
      </c>
      <c r="E35" s="16">
        <v>48</v>
      </c>
      <c r="F35" s="16">
        <v>48</v>
      </c>
    </row>
    <row r="36" spans="1:6" s="12" customFormat="1" ht="57.75" customHeight="1">
      <c r="A36" s="2" t="s">
        <v>103</v>
      </c>
      <c r="B36" s="3" t="s">
        <v>1</v>
      </c>
      <c r="C36" s="7">
        <f t="shared" si="0"/>
        <v>50</v>
      </c>
      <c r="D36" s="16">
        <v>30</v>
      </c>
      <c r="E36" s="16">
        <v>20</v>
      </c>
      <c r="F36" s="16"/>
    </row>
    <row r="37" spans="1:6" s="12" customFormat="1" ht="57.75" customHeight="1">
      <c r="A37" s="2" t="s">
        <v>104</v>
      </c>
      <c r="B37" s="3" t="s">
        <v>1</v>
      </c>
      <c r="C37" s="7">
        <f t="shared" si="0"/>
        <v>90</v>
      </c>
      <c r="D37" s="16">
        <v>90</v>
      </c>
      <c r="E37" s="16">
        <v>0</v>
      </c>
      <c r="F37" s="16">
        <v>0</v>
      </c>
    </row>
    <row r="38" spans="1:6" s="12" customFormat="1" ht="57.75" customHeight="1">
      <c r="A38" s="2" t="s">
        <v>105</v>
      </c>
      <c r="B38" s="3" t="s">
        <v>1</v>
      </c>
      <c r="C38" s="7">
        <f t="shared" si="0"/>
        <v>90</v>
      </c>
      <c r="D38" s="16">
        <v>90</v>
      </c>
      <c r="E38" s="16"/>
      <c r="F38" s="16"/>
    </row>
    <row r="39" spans="1:6" s="13" customFormat="1" ht="57.75" customHeight="1">
      <c r="A39" s="2" t="s">
        <v>183</v>
      </c>
      <c r="B39" s="3" t="s">
        <v>1</v>
      </c>
      <c r="C39" s="7">
        <f t="shared" si="0"/>
        <v>2200</v>
      </c>
      <c r="D39" s="16">
        <v>864</v>
      </c>
      <c r="E39" s="16">
        <v>858</v>
      </c>
      <c r="F39" s="16">
        <v>478</v>
      </c>
    </row>
    <row r="40" spans="1:6" s="13" customFormat="1" ht="57.75" customHeight="1">
      <c r="A40" s="2" t="s">
        <v>106</v>
      </c>
      <c r="B40" s="3" t="s">
        <v>1</v>
      </c>
      <c r="C40" s="7">
        <f>SUM(D40:F40)</f>
        <v>550</v>
      </c>
      <c r="D40" s="16">
        <v>183</v>
      </c>
      <c r="E40" s="16">
        <v>153</v>
      </c>
      <c r="F40" s="16">
        <v>214</v>
      </c>
    </row>
    <row r="41" spans="1:6" s="12" customFormat="1" ht="57.75" customHeight="1">
      <c r="A41" s="2" t="s">
        <v>41</v>
      </c>
      <c r="B41" s="3" t="s">
        <v>3</v>
      </c>
      <c r="C41" s="7">
        <f>SUM(D41:F41)</f>
        <v>30</v>
      </c>
      <c r="D41" s="7">
        <v>30</v>
      </c>
      <c r="E41" s="7">
        <v>0</v>
      </c>
      <c r="F41" s="7">
        <v>0</v>
      </c>
    </row>
    <row r="42" spans="1:6" s="12" customFormat="1" ht="57.75" customHeight="1">
      <c r="A42" s="2" t="s">
        <v>107</v>
      </c>
      <c r="B42" s="3" t="s">
        <v>3</v>
      </c>
      <c r="C42" s="7">
        <f>SUM(D42:F42)</f>
        <v>24</v>
      </c>
      <c r="D42" s="7">
        <v>24</v>
      </c>
      <c r="E42" s="7">
        <v>0</v>
      </c>
      <c r="F42" s="7">
        <v>0</v>
      </c>
    </row>
    <row r="43" spans="1:6" s="12" customFormat="1" ht="57.75" customHeight="1">
      <c r="A43" s="2" t="s">
        <v>108</v>
      </c>
      <c r="B43" s="3" t="s">
        <v>3</v>
      </c>
      <c r="C43" s="7">
        <f>SUM(D43:F43)</f>
        <v>144</v>
      </c>
      <c r="D43" s="7">
        <v>48</v>
      </c>
      <c r="E43" s="7">
        <v>48</v>
      </c>
      <c r="F43" s="7">
        <v>48</v>
      </c>
    </row>
    <row r="44" spans="1:6" s="12" customFormat="1" ht="57.75" customHeight="1">
      <c r="A44" s="2" t="s">
        <v>109</v>
      </c>
      <c r="B44" s="3" t="s">
        <v>3</v>
      </c>
      <c r="C44" s="7">
        <f>SUM(D44:F44)</f>
        <v>70</v>
      </c>
      <c r="D44" s="7">
        <v>56</v>
      </c>
      <c r="E44" s="7">
        <v>14</v>
      </c>
      <c r="F44" s="7">
        <v>0</v>
      </c>
    </row>
    <row r="45" spans="1:6" s="12" customFormat="1" ht="57.75" customHeight="1">
      <c r="A45" s="2" t="s">
        <v>110</v>
      </c>
      <c r="B45" s="3" t="s">
        <v>8</v>
      </c>
      <c r="C45" s="7">
        <f aca="true" t="shared" si="1" ref="C45:C58">SUM(D45:F45)</f>
        <v>280</v>
      </c>
      <c r="D45" s="17">
        <v>150</v>
      </c>
      <c r="E45" s="17">
        <v>80</v>
      </c>
      <c r="F45" s="17">
        <v>50</v>
      </c>
    </row>
    <row r="46" spans="1:6" s="13" customFormat="1" ht="57.75" customHeight="1">
      <c r="A46" s="2" t="s">
        <v>111</v>
      </c>
      <c r="B46" s="3" t="s">
        <v>8</v>
      </c>
      <c r="C46" s="7">
        <f t="shared" si="1"/>
        <v>45</v>
      </c>
      <c r="D46" s="17">
        <v>30</v>
      </c>
      <c r="E46" s="17">
        <v>10</v>
      </c>
      <c r="F46" s="17">
        <v>5</v>
      </c>
    </row>
    <row r="47" spans="1:6" s="13" customFormat="1" ht="57.75" customHeight="1">
      <c r="A47" s="2" t="s">
        <v>112</v>
      </c>
      <c r="B47" s="3" t="s">
        <v>8</v>
      </c>
      <c r="C47" s="7">
        <f t="shared" si="1"/>
        <v>130</v>
      </c>
      <c r="D47" s="17">
        <v>80</v>
      </c>
      <c r="E47" s="17">
        <v>50</v>
      </c>
      <c r="F47" s="17">
        <v>0</v>
      </c>
    </row>
    <row r="48" spans="1:6" s="13" customFormat="1" ht="57.75" customHeight="1">
      <c r="A48" s="2" t="s">
        <v>113</v>
      </c>
      <c r="B48" s="3" t="s">
        <v>8</v>
      </c>
      <c r="C48" s="7">
        <f t="shared" si="1"/>
        <v>90</v>
      </c>
      <c r="D48" s="17">
        <v>60</v>
      </c>
      <c r="E48" s="17">
        <v>30</v>
      </c>
      <c r="F48" s="17">
        <v>0</v>
      </c>
    </row>
    <row r="49" spans="1:6" s="13" customFormat="1" ht="57.75" customHeight="1">
      <c r="A49" s="2" t="s">
        <v>114</v>
      </c>
      <c r="B49" s="3" t="s">
        <v>8</v>
      </c>
      <c r="C49" s="7">
        <f t="shared" si="1"/>
        <v>140</v>
      </c>
      <c r="D49" s="17">
        <v>90</v>
      </c>
      <c r="E49" s="17">
        <v>50</v>
      </c>
      <c r="F49" s="17"/>
    </row>
    <row r="50" spans="1:6" s="13" customFormat="1" ht="57.75" customHeight="1">
      <c r="A50" s="2" t="s">
        <v>115</v>
      </c>
      <c r="B50" s="3" t="s">
        <v>8</v>
      </c>
      <c r="C50" s="7">
        <f t="shared" si="1"/>
        <v>62</v>
      </c>
      <c r="D50" s="17">
        <v>43</v>
      </c>
      <c r="E50" s="17">
        <v>19</v>
      </c>
      <c r="F50" s="17">
        <v>0</v>
      </c>
    </row>
    <row r="51" spans="1:6" s="13" customFormat="1" ht="57.75" customHeight="1">
      <c r="A51" s="2" t="s">
        <v>116</v>
      </c>
      <c r="B51" s="3" t="s">
        <v>8</v>
      </c>
      <c r="C51" s="7">
        <f t="shared" si="1"/>
        <v>120</v>
      </c>
      <c r="D51" s="17">
        <v>80</v>
      </c>
      <c r="E51" s="17">
        <v>40</v>
      </c>
      <c r="F51" s="17">
        <v>0</v>
      </c>
    </row>
    <row r="52" spans="1:6" s="13" customFormat="1" ht="57.75" customHeight="1">
      <c r="A52" s="2" t="s">
        <v>117</v>
      </c>
      <c r="B52" s="3" t="s">
        <v>8</v>
      </c>
      <c r="C52" s="7">
        <f t="shared" si="1"/>
        <v>70</v>
      </c>
      <c r="D52" s="17">
        <v>20</v>
      </c>
      <c r="E52" s="17">
        <v>50</v>
      </c>
      <c r="F52" s="17"/>
    </row>
    <row r="53" spans="1:6" s="13" customFormat="1" ht="57.75" customHeight="1">
      <c r="A53" s="2" t="s">
        <v>118</v>
      </c>
      <c r="B53" s="3" t="s">
        <v>8</v>
      </c>
      <c r="C53" s="7">
        <f t="shared" si="1"/>
        <v>120</v>
      </c>
      <c r="D53" s="17">
        <v>30</v>
      </c>
      <c r="E53" s="17">
        <v>60</v>
      </c>
      <c r="F53" s="17">
        <v>30</v>
      </c>
    </row>
    <row r="54" spans="1:6" s="13" customFormat="1" ht="57.75" customHeight="1">
      <c r="A54" s="2" t="s">
        <v>119</v>
      </c>
      <c r="B54" s="3" t="s">
        <v>8</v>
      </c>
      <c r="C54" s="7">
        <f t="shared" si="1"/>
        <v>40</v>
      </c>
      <c r="D54" s="17">
        <v>20</v>
      </c>
      <c r="E54" s="17">
        <v>20</v>
      </c>
      <c r="F54" s="17">
        <v>0</v>
      </c>
    </row>
    <row r="55" spans="1:6" s="13" customFormat="1" ht="57.75" customHeight="1">
      <c r="A55" s="2" t="s">
        <v>120</v>
      </c>
      <c r="B55" s="3" t="s">
        <v>8</v>
      </c>
      <c r="C55" s="7">
        <f t="shared" si="1"/>
        <v>60</v>
      </c>
      <c r="D55" s="17">
        <v>30</v>
      </c>
      <c r="E55" s="17">
        <v>30</v>
      </c>
      <c r="F55" s="17">
        <v>0</v>
      </c>
    </row>
    <row r="56" spans="1:6" s="13" customFormat="1" ht="57.75" customHeight="1">
      <c r="A56" s="2" t="s">
        <v>121</v>
      </c>
      <c r="B56" s="3" t="s">
        <v>8</v>
      </c>
      <c r="C56" s="7">
        <f t="shared" si="1"/>
        <v>100</v>
      </c>
      <c r="D56" s="17">
        <v>50</v>
      </c>
      <c r="E56" s="17">
        <v>50</v>
      </c>
      <c r="F56" s="17"/>
    </row>
    <row r="57" spans="1:6" s="13" customFormat="1" ht="57.75" customHeight="1">
      <c r="A57" s="2" t="s">
        <v>122</v>
      </c>
      <c r="B57" s="3" t="s">
        <v>8</v>
      </c>
      <c r="C57" s="7">
        <f t="shared" si="1"/>
        <v>60</v>
      </c>
      <c r="D57" s="17">
        <v>30</v>
      </c>
      <c r="E57" s="17">
        <v>30</v>
      </c>
      <c r="F57" s="17">
        <v>0</v>
      </c>
    </row>
    <row r="58" spans="1:6" s="13" customFormat="1" ht="57.75" customHeight="1">
      <c r="A58" s="2" t="s">
        <v>123</v>
      </c>
      <c r="B58" s="3" t="s">
        <v>8</v>
      </c>
      <c r="C58" s="7">
        <f t="shared" si="1"/>
        <v>30</v>
      </c>
      <c r="D58" s="17">
        <v>30</v>
      </c>
      <c r="E58" s="17">
        <v>0</v>
      </c>
      <c r="F58" s="17">
        <v>0</v>
      </c>
    </row>
    <row r="59" spans="1:6" s="13" customFormat="1" ht="57.75" customHeight="1">
      <c r="A59" s="2" t="s">
        <v>124</v>
      </c>
      <c r="B59" s="2" t="s">
        <v>9</v>
      </c>
      <c r="C59" s="7">
        <f>SUM(D59:F59)</f>
        <v>40</v>
      </c>
      <c r="D59" s="7">
        <v>12</v>
      </c>
      <c r="E59" s="7">
        <v>15</v>
      </c>
      <c r="F59" s="7">
        <v>13</v>
      </c>
    </row>
    <row r="60" spans="1:6" s="13" customFormat="1" ht="57.75" customHeight="1">
      <c r="A60" s="2" t="s">
        <v>125</v>
      </c>
      <c r="B60" s="2" t="s">
        <v>9</v>
      </c>
      <c r="C60" s="7">
        <f>SUM(D60:F60)</f>
        <v>261</v>
      </c>
      <c r="D60" s="7">
        <v>87</v>
      </c>
      <c r="E60" s="7">
        <v>87</v>
      </c>
      <c r="F60" s="7">
        <v>87</v>
      </c>
    </row>
    <row r="61" spans="1:6" s="13" customFormat="1" ht="57.75" customHeight="1">
      <c r="A61" s="2" t="s">
        <v>126</v>
      </c>
      <c r="B61" s="2" t="s">
        <v>9</v>
      </c>
      <c r="C61" s="7">
        <f>SUM(D61:F61)</f>
        <v>270</v>
      </c>
      <c r="D61" s="7">
        <v>270</v>
      </c>
      <c r="E61" s="7">
        <v>0</v>
      </c>
      <c r="F61" s="7">
        <v>0</v>
      </c>
    </row>
    <row r="62" spans="1:6" ht="57.75" customHeight="1">
      <c r="A62" s="2" t="s">
        <v>10</v>
      </c>
      <c r="B62" s="2" t="s">
        <v>2</v>
      </c>
      <c r="C62" s="7">
        <f>SUM(D62:F62)</f>
        <v>600</v>
      </c>
      <c r="D62" s="7">
        <v>300</v>
      </c>
      <c r="E62" s="7">
        <v>300</v>
      </c>
      <c r="F62" s="7"/>
    </row>
    <row r="63" spans="1:6" ht="57.75" customHeight="1">
      <c r="A63" s="2" t="s">
        <v>11</v>
      </c>
      <c r="B63" s="2" t="s">
        <v>2</v>
      </c>
      <c r="C63" s="7">
        <f aca="true" t="shared" si="2" ref="C63:C105">SUM(D63:F63)</f>
        <v>400</v>
      </c>
      <c r="D63" s="7">
        <v>200</v>
      </c>
      <c r="E63" s="7">
        <v>200</v>
      </c>
      <c r="F63" s="7"/>
    </row>
    <row r="64" spans="1:6" ht="57.75" customHeight="1">
      <c r="A64" s="2" t="s">
        <v>12</v>
      </c>
      <c r="B64" s="2" t="s">
        <v>2</v>
      </c>
      <c r="C64" s="7">
        <f t="shared" si="2"/>
        <v>200</v>
      </c>
      <c r="D64" s="7">
        <v>100</v>
      </c>
      <c r="E64" s="7">
        <v>100</v>
      </c>
      <c r="F64" s="7"/>
    </row>
    <row r="65" spans="1:6" ht="57.75" customHeight="1">
      <c r="A65" s="2" t="s">
        <v>13</v>
      </c>
      <c r="B65" s="2" t="s">
        <v>2</v>
      </c>
      <c r="C65" s="7">
        <f t="shared" si="2"/>
        <v>1600</v>
      </c>
      <c r="D65" s="7">
        <v>800</v>
      </c>
      <c r="E65" s="7">
        <v>800</v>
      </c>
      <c r="F65" s="7"/>
    </row>
    <row r="66" spans="1:6" ht="57.75" customHeight="1">
      <c r="A66" s="2" t="s">
        <v>14</v>
      </c>
      <c r="B66" s="2" t="s">
        <v>2</v>
      </c>
      <c r="C66" s="7">
        <f t="shared" si="2"/>
        <v>1000</v>
      </c>
      <c r="D66" s="7">
        <v>500</v>
      </c>
      <c r="E66" s="7">
        <v>500</v>
      </c>
      <c r="F66" s="7"/>
    </row>
    <row r="67" spans="1:6" ht="57.75" customHeight="1">
      <c r="A67" s="2" t="s">
        <v>15</v>
      </c>
      <c r="B67" s="2" t="s">
        <v>2</v>
      </c>
      <c r="C67" s="7">
        <f t="shared" si="2"/>
        <v>200</v>
      </c>
      <c r="D67" s="7">
        <v>100</v>
      </c>
      <c r="E67" s="7">
        <v>100</v>
      </c>
      <c r="F67" s="7"/>
    </row>
    <row r="68" spans="1:6" ht="57.75" customHeight="1">
      <c r="A68" s="2" t="s">
        <v>16</v>
      </c>
      <c r="B68" s="2" t="s">
        <v>2</v>
      </c>
      <c r="C68" s="7">
        <f t="shared" si="2"/>
        <v>400</v>
      </c>
      <c r="D68" s="7">
        <v>200</v>
      </c>
      <c r="E68" s="7">
        <v>200</v>
      </c>
      <c r="F68" s="7"/>
    </row>
    <row r="69" spans="1:6" ht="57.75" customHeight="1">
      <c r="A69" s="2" t="s">
        <v>18</v>
      </c>
      <c r="B69" s="2" t="s">
        <v>2</v>
      </c>
      <c r="C69" s="7">
        <f t="shared" si="2"/>
        <v>600</v>
      </c>
      <c r="D69" s="7">
        <v>300</v>
      </c>
      <c r="E69" s="7">
        <v>300</v>
      </c>
      <c r="F69" s="7"/>
    </row>
    <row r="70" spans="1:6" ht="57.75" customHeight="1">
      <c r="A70" s="2" t="s">
        <v>19</v>
      </c>
      <c r="B70" s="2" t="s">
        <v>2</v>
      </c>
      <c r="C70" s="7">
        <f t="shared" si="2"/>
        <v>94</v>
      </c>
      <c r="D70" s="7">
        <v>47</v>
      </c>
      <c r="E70" s="7">
        <v>47</v>
      </c>
      <c r="F70" s="7"/>
    </row>
    <row r="71" spans="1:6" ht="57.75" customHeight="1">
      <c r="A71" s="2" t="s">
        <v>20</v>
      </c>
      <c r="B71" s="2" t="s">
        <v>2</v>
      </c>
      <c r="C71" s="7">
        <f t="shared" si="2"/>
        <v>400</v>
      </c>
      <c r="D71" s="7">
        <v>200</v>
      </c>
      <c r="E71" s="7">
        <v>200</v>
      </c>
      <c r="F71" s="7"/>
    </row>
    <row r="72" spans="1:6" ht="57.75" customHeight="1">
      <c r="A72" s="2" t="s">
        <v>21</v>
      </c>
      <c r="B72" s="2" t="s">
        <v>2</v>
      </c>
      <c r="C72" s="7">
        <f t="shared" si="2"/>
        <v>550</v>
      </c>
      <c r="D72" s="7">
        <v>275</v>
      </c>
      <c r="E72" s="7">
        <v>275</v>
      </c>
      <c r="F72" s="7"/>
    </row>
    <row r="73" spans="1:6" ht="57.75" customHeight="1">
      <c r="A73" s="2" t="s">
        <v>22</v>
      </c>
      <c r="B73" s="3" t="s">
        <v>1</v>
      </c>
      <c r="C73" s="7">
        <f t="shared" si="2"/>
        <v>200</v>
      </c>
      <c r="D73" s="7">
        <v>100</v>
      </c>
      <c r="E73" s="7">
        <v>100</v>
      </c>
      <c r="F73" s="7"/>
    </row>
    <row r="74" spans="1:6" ht="57.75" customHeight="1">
      <c r="A74" s="2" t="s">
        <v>23</v>
      </c>
      <c r="B74" s="3" t="s">
        <v>1</v>
      </c>
      <c r="C74" s="7">
        <f t="shared" si="2"/>
        <v>150</v>
      </c>
      <c r="D74" s="7">
        <v>150</v>
      </c>
      <c r="E74" s="7"/>
      <c r="F74" s="7"/>
    </row>
    <row r="75" spans="1:6" ht="57.75" customHeight="1">
      <c r="A75" s="2" t="s">
        <v>24</v>
      </c>
      <c r="B75" s="3" t="s">
        <v>1</v>
      </c>
      <c r="C75" s="7">
        <f t="shared" si="2"/>
        <v>300</v>
      </c>
      <c r="D75" s="7">
        <v>100</v>
      </c>
      <c r="E75" s="7">
        <v>200</v>
      </c>
      <c r="F75" s="7"/>
    </row>
    <row r="76" spans="1:6" ht="57.75" customHeight="1">
      <c r="A76" s="2" t="s">
        <v>25</v>
      </c>
      <c r="B76" s="3" t="s">
        <v>1</v>
      </c>
      <c r="C76" s="7">
        <f t="shared" si="2"/>
        <v>400</v>
      </c>
      <c r="D76" s="7">
        <v>200</v>
      </c>
      <c r="E76" s="7">
        <v>200</v>
      </c>
      <c r="F76" s="7"/>
    </row>
    <row r="77" spans="1:6" ht="57.75" customHeight="1">
      <c r="A77" s="2" t="s">
        <v>26</v>
      </c>
      <c r="B77" s="3" t="s">
        <v>1</v>
      </c>
      <c r="C77" s="7">
        <f t="shared" si="2"/>
        <v>150</v>
      </c>
      <c r="D77" s="7">
        <v>150</v>
      </c>
      <c r="E77" s="7"/>
      <c r="F77" s="7"/>
    </row>
    <row r="78" spans="1:6" ht="57.75" customHeight="1">
      <c r="A78" s="2" t="s">
        <v>27</v>
      </c>
      <c r="B78" s="3" t="s">
        <v>1</v>
      </c>
      <c r="C78" s="7">
        <f t="shared" si="2"/>
        <v>200</v>
      </c>
      <c r="D78" s="7">
        <v>100</v>
      </c>
      <c r="E78" s="7">
        <v>100</v>
      </c>
      <c r="F78" s="7"/>
    </row>
    <row r="79" spans="1:6" ht="57.75" customHeight="1">
      <c r="A79" s="2" t="s">
        <v>28</v>
      </c>
      <c r="B79" s="3" t="s">
        <v>1</v>
      </c>
      <c r="C79" s="7">
        <f t="shared" si="2"/>
        <v>400</v>
      </c>
      <c r="D79" s="7">
        <v>200</v>
      </c>
      <c r="E79" s="7">
        <v>200</v>
      </c>
      <c r="F79" s="7"/>
    </row>
    <row r="80" spans="1:6" ht="57.75" customHeight="1">
      <c r="A80" s="2" t="s">
        <v>29</v>
      </c>
      <c r="B80" s="3" t="s">
        <v>1</v>
      </c>
      <c r="C80" s="7">
        <f t="shared" si="2"/>
        <v>150</v>
      </c>
      <c r="D80" s="7">
        <v>100</v>
      </c>
      <c r="E80" s="7">
        <v>50</v>
      </c>
      <c r="F80" s="7"/>
    </row>
    <row r="81" spans="1:6" ht="57.75" customHeight="1">
      <c r="A81" s="2" t="s">
        <v>30</v>
      </c>
      <c r="B81" s="3" t="s">
        <v>1</v>
      </c>
      <c r="C81" s="7">
        <f t="shared" si="2"/>
        <v>80</v>
      </c>
      <c r="D81" s="7">
        <v>40</v>
      </c>
      <c r="E81" s="7">
        <v>40</v>
      </c>
      <c r="F81" s="7"/>
    </row>
    <row r="82" spans="1:6" ht="57.75" customHeight="1">
      <c r="A82" s="2" t="s">
        <v>31</v>
      </c>
      <c r="B82" s="3" t="s">
        <v>1</v>
      </c>
      <c r="C82" s="7">
        <f t="shared" si="2"/>
        <v>190</v>
      </c>
      <c r="D82" s="7">
        <v>70</v>
      </c>
      <c r="E82" s="7">
        <v>120</v>
      </c>
      <c r="F82" s="7"/>
    </row>
    <row r="83" spans="1:6" ht="57.75" customHeight="1">
      <c r="A83" s="2" t="s">
        <v>32</v>
      </c>
      <c r="B83" s="3" t="s">
        <v>1</v>
      </c>
      <c r="C83" s="7">
        <f t="shared" si="2"/>
        <v>159</v>
      </c>
      <c r="D83" s="14">
        <v>76</v>
      </c>
      <c r="E83" s="14">
        <v>83</v>
      </c>
      <c r="F83" s="14"/>
    </row>
    <row r="84" spans="1:6" ht="57.75" customHeight="1">
      <c r="A84" s="2" t="s">
        <v>33</v>
      </c>
      <c r="B84" s="3" t="s">
        <v>1</v>
      </c>
      <c r="C84" s="7">
        <f t="shared" si="2"/>
        <v>160</v>
      </c>
      <c r="D84" s="7">
        <v>80</v>
      </c>
      <c r="E84" s="7">
        <v>80</v>
      </c>
      <c r="F84" s="7"/>
    </row>
    <row r="85" spans="1:6" ht="57.75" customHeight="1">
      <c r="A85" s="2" t="s">
        <v>34</v>
      </c>
      <c r="B85" s="3" t="s">
        <v>1</v>
      </c>
      <c r="C85" s="7">
        <f t="shared" si="2"/>
        <v>8</v>
      </c>
      <c r="D85" s="7">
        <v>8</v>
      </c>
      <c r="E85" s="7"/>
      <c r="F85" s="7"/>
    </row>
    <row r="86" spans="1:6" ht="57.75" customHeight="1">
      <c r="A86" s="2" t="s">
        <v>35</v>
      </c>
      <c r="B86" s="3" t="s">
        <v>1</v>
      </c>
      <c r="C86" s="7">
        <f t="shared" si="2"/>
        <v>300</v>
      </c>
      <c r="D86" s="7">
        <v>200</v>
      </c>
      <c r="E86" s="7">
        <v>100</v>
      </c>
      <c r="F86" s="7"/>
    </row>
    <row r="87" spans="1:6" ht="57.75" customHeight="1">
      <c r="A87" s="2" t="s">
        <v>36</v>
      </c>
      <c r="B87" s="3" t="s">
        <v>3</v>
      </c>
      <c r="C87" s="7">
        <f t="shared" si="2"/>
        <v>222</v>
      </c>
      <c r="D87" s="7">
        <v>111</v>
      </c>
      <c r="E87" s="7">
        <v>111</v>
      </c>
      <c r="F87" s="7"/>
    </row>
    <row r="88" spans="1:6" ht="57.75" customHeight="1">
      <c r="A88" s="2" t="s">
        <v>37</v>
      </c>
      <c r="B88" s="3" t="s">
        <v>3</v>
      </c>
      <c r="C88" s="7">
        <f t="shared" si="2"/>
        <v>88</v>
      </c>
      <c r="D88" s="7">
        <v>44</v>
      </c>
      <c r="E88" s="7">
        <v>44</v>
      </c>
      <c r="F88" s="7"/>
    </row>
    <row r="89" spans="1:6" ht="57.75" customHeight="1">
      <c r="A89" s="2" t="s">
        <v>38</v>
      </c>
      <c r="B89" s="3" t="s">
        <v>3</v>
      </c>
      <c r="C89" s="7">
        <f t="shared" si="2"/>
        <v>272</v>
      </c>
      <c r="D89" s="7">
        <v>136</v>
      </c>
      <c r="E89" s="7">
        <v>136</v>
      </c>
      <c r="F89" s="7"/>
    </row>
    <row r="90" spans="1:6" ht="57.75" customHeight="1">
      <c r="A90" s="2" t="s">
        <v>39</v>
      </c>
      <c r="B90" s="3" t="s">
        <v>3</v>
      </c>
      <c r="C90" s="7">
        <f t="shared" si="2"/>
        <v>40</v>
      </c>
      <c r="D90" s="7">
        <v>20</v>
      </c>
      <c r="E90" s="7">
        <v>20</v>
      </c>
      <c r="F90" s="7"/>
    </row>
    <row r="91" spans="1:6" ht="57.75" customHeight="1">
      <c r="A91" s="2" t="s">
        <v>40</v>
      </c>
      <c r="B91" s="3" t="s">
        <v>3</v>
      </c>
      <c r="C91" s="7">
        <f t="shared" si="2"/>
        <v>84</v>
      </c>
      <c r="D91" s="7">
        <v>42</v>
      </c>
      <c r="E91" s="7">
        <v>42</v>
      </c>
      <c r="F91" s="7"/>
    </row>
    <row r="92" spans="1:6" ht="57.75" customHeight="1">
      <c r="A92" s="2" t="s">
        <v>42</v>
      </c>
      <c r="B92" s="3" t="s">
        <v>3</v>
      </c>
      <c r="C92" s="7">
        <f t="shared" si="2"/>
        <v>42</v>
      </c>
      <c r="D92" s="7">
        <v>21</v>
      </c>
      <c r="E92" s="7">
        <v>21</v>
      </c>
      <c r="F92" s="7"/>
    </row>
    <row r="93" spans="1:6" ht="57.75" customHeight="1">
      <c r="A93" s="2" t="s">
        <v>43</v>
      </c>
      <c r="B93" s="3" t="s">
        <v>8</v>
      </c>
      <c r="C93" s="7">
        <f t="shared" si="2"/>
        <v>60</v>
      </c>
      <c r="D93" s="7">
        <v>60</v>
      </c>
      <c r="E93" s="7"/>
      <c r="F93" s="7"/>
    </row>
    <row r="94" spans="1:6" ht="57.75" customHeight="1">
      <c r="A94" s="2" t="s">
        <v>44</v>
      </c>
      <c r="B94" s="3" t="s">
        <v>8</v>
      </c>
      <c r="C94" s="7">
        <f t="shared" si="2"/>
        <v>300</v>
      </c>
      <c r="D94" s="7">
        <v>300</v>
      </c>
      <c r="E94" s="7"/>
      <c r="F94" s="7"/>
    </row>
    <row r="95" spans="1:6" ht="84" customHeight="1">
      <c r="A95" s="2" t="s">
        <v>45</v>
      </c>
      <c r="B95" s="3" t="s">
        <v>8</v>
      </c>
      <c r="C95" s="7">
        <f t="shared" si="2"/>
        <v>100</v>
      </c>
      <c r="D95" s="7">
        <v>100</v>
      </c>
      <c r="E95" s="7"/>
      <c r="F95" s="7"/>
    </row>
    <row r="96" spans="1:6" ht="57.75" customHeight="1">
      <c r="A96" s="2" t="s">
        <v>46</v>
      </c>
      <c r="B96" s="3" t="s">
        <v>8</v>
      </c>
      <c r="C96" s="7">
        <f t="shared" si="2"/>
        <v>5</v>
      </c>
      <c r="D96" s="7">
        <v>5</v>
      </c>
      <c r="E96" s="7"/>
      <c r="F96" s="7"/>
    </row>
    <row r="97" spans="1:6" ht="57.75" customHeight="1">
      <c r="A97" s="2" t="s">
        <v>47</v>
      </c>
      <c r="B97" s="3" t="s">
        <v>8</v>
      </c>
      <c r="C97" s="7">
        <f t="shared" si="2"/>
        <v>100</v>
      </c>
      <c r="D97" s="7">
        <v>100</v>
      </c>
      <c r="E97" s="7"/>
      <c r="F97" s="7"/>
    </row>
    <row r="98" spans="1:6" ht="57.75" customHeight="1">
      <c r="A98" s="2" t="s">
        <v>48</v>
      </c>
      <c r="B98" s="3" t="s">
        <v>8</v>
      </c>
      <c r="C98" s="7">
        <f t="shared" si="2"/>
        <v>33</v>
      </c>
      <c r="D98" s="7">
        <v>33</v>
      </c>
      <c r="E98" s="7"/>
      <c r="F98" s="7"/>
    </row>
    <row r="99" spans="1:6" ht="57.75" customHeight="1">
      <c r="A99" s="2" t="s">
        <v>49</v>
      </c>
      <c r="B99" s="3" t="s">
        <v>8</v>
      </c>
      <c r="C99" s="7">
        <f t="shared" si="2"/>
        <v>71</v>
      </c>
      <c r="D99" s="7">
        <v>63</v>
      </c>
      <c r="E99" s="7">
        <v>8</v>
      </c>
      <c r="F99" s="7"/>
    </row>
    <row r="100" spans="1:6" ht="57.75" customHeight="1">
      <c r="A100" s="2" t="s">
        <v>50</v>
      </c>
      <c r="B100" s="3" t="s">
        <v>8</v>
      </c>
      <c r="C100" s="7">
        <f t="shared" si="2"/>
        <v>30</v>
      </c>
      <c r="D100" s="7">
        <v>30</v>
      </c>
      <c r="E100" s="7"/>
      <c r="F100" s="7"/>
    </row>
    <row r="101" spans="1:6" ht="57.75" customHeight="1">
      <c r="A101" s="2" t="s">
        <v>51</v>
      </c>
      <c r="B101" s="3" t="s">
        <v>8</v>
      </c>
      <c r="C101" s="7">
        <f t="shared" si="2"/>
        <v>50</v>
      </c>
      <c r="D101" s="7">
        <v>50</v>
      </c>
      <c r="E101" s="7"/>
      <c r="F101" s="7"/>
    </row>
    <row r="102" spans="1:6" ht="57.75" customHeight="1">
      <c r="A102" s="2" t="s">
        <v>52</v>
      </c>
      <c r="B102" s="2" t="s">
        <v>9</v>
      </c>
      <c r="C102" s="7">
        <f t="shared" si="2"/>
        <v>300</v>
      </c>
      <c r="D102" s="7">
        <v>150</v>
      </c>
      <c r="E102" s="7">
        <v>150</v>
      </c>
      <c r="F102" s="7"/>
    </row>
    <row r="103" spans="1:6" ht="57.75" customHeight="1">
      <c r="A103" s="2" t="s">
        <v>53</v>
      </c>
      <c r="B103" s="2" t="s">
        <v>9</v>
      </c>
      <c r="C103" s="7">
        <f t="shared" si="2"/>
        <v>150</v>
      </c>
      <c r="D103" s="7">
        <v>80</v>
      </c>
      <c r="E103" s="7">
        <v>70</v>
      </c>
      <c r="F103" s="7"/>
    </row>
    <row r="104" spans="1:6" ht="57.75" customHeight="1">
      <c r="A104" s="2" t="s">
        <v>54</v>
      </c>
      <c r="B104" s="2" t="s">
        <v>9</v>
      </c>
      <c r="C104" s="7">
        <f t="shared" si="2"/>
        <v>200</v>
      </c>
      <c r="D104" s="7">
        <v>100</v>
      </c>
      <c r="E104" s="7">
        <v>100</v>
      </c>
      <c r="F104" s="7"/>
    </row>
    <row r="105" spans="1:6" ht="57.75" customHeight="1">
      <c r="A105" s="2" t="s">
        <v>55</v>
      </c>
      <c r="B105" s="2" t="s">
        <v>9</v>
      </c>
      <c r="C105" s="7">
        <f t="shared" si="2"/>
        <v>190</v>
      </c>
      <c r="D105" s="7">
        <v>95</v>
      </c>
      <c r="E105" s="7">
        <v>95</v>
      </c>
      <c r="F105" s="7"/>
    </row>
    <row r="106" spans="1:8" ht="57.75" customHeight="1">
      <c r="A106" s="2" t="s">
        <v>57</v>
      </c>
      <c r="B106" s="2" t="s">
        <v>2</v>
      </c>
      <c r="C106" s="7">
        <f aca="true" t="shared" si="3" ref="C106:C164">SUM(D106:F106)</f>
        <v>15</v>
      </c>
      <c r="D106" s="7">
        <v>15</v>
      </c>
      <c r="E106" s="7"/>
      <c r="F106" s="7"/>
      <c r="H106" s="6"/>
    </row>
    <row r="107" spans="1:8" ht="57.75" customHeight="1">
      <c r="A107" s="2" t="s">
        <v>60</v>
      </c>
      <c r="B107" s="2" t="s">
        <v>58</v>
      </c>
      <c r="C107" s="7">
        <f t="shared" si="3"/>
        <v>25</v>
      </c>
      <c r="D107" s="7">
        <v>25</v>
      </c>
      <c r="E107" s="7"/>
      <c r="F107" s="7"/>
      <c r="H107" s="6"/>
    </row>
    <row r="108" spans="1:8" ht="57.75" customHeight="1">
      <c r="A108" s="4" t="s">
        <v>70</v>
      </c>
      <c r="B108" s="3" t="s">
        <v>59</v>
      </c>
      <c r="C108" s="7">
        <f>SUM(D108:F108)</f>
        <v>55</v>
      </c>
      <c r="D108" s="7">
        <v>55</v>
      </c>
      <c r="E108" s="7"/>
      <c r="F108" s="7"/>
      <c r="H108" s="6"/>
    </row>
    <row r="109" spans="1:8" ht="57.75" customHeight="1">
      <c r="A109" s="4" t="s">
        <v>71</v>
      </c>
      <c r="B109" s="3" t="s">
        <v>59</v>
      </c>
      <c r="C109" s="7">
        <f>SUM(D109:F109)</f>
        <v>43</v>
      </c>
      <c r="D109" s="7">
        <v>43</v>
      </c>
      <c r="E109" s="7"/>
      <c r="F109" s="7"/>
      <c r="H109" s="6"/>
    </row>
    <row r="110" spans="1:8" ht="57.75" customHeight="1">
      <c r="A110" s="4" t="s">
        <v>72</v>
      </c>
      <c r="B110" s="3" t="s">
        <v>59</v>
      </c>
      <c r="C110" s="7">
        <f>SUM(D110:F110)</f>
        <v>49</v>
      </c>
      <c r="D110" s="7">
        <v>49</v>
      </c>
      <c r="E110" s="7"/>
      <c r="F110" s="7"/>
      <c r="H110" s="6"/>
    </row>
    <row r="111" spans="1:8" ht="57.75" customHeight="1">
      <c r="A111" s="2" t="s">
        <v>61</v>
      </c>
      <c r="B111" s="2" t="s">
        <v>1</v>
      </c>
      <c r="C111" s="7">
        <f t="shared" si="3"/>
        <v>95</v>
      </c>
      <c r="D111" s="7">
        <v>95</v>
      </c>
      <c r="E111" s="7"/>
      <c r="F111" s="7"/>
      <c r="H111" s="6"/>
    </row>
    <row r="112" spans="1:8" ht="57.75" customHeight="1">
      <c r="A112" s="2" t="s">
        <v>62</v>
      </c>
      <c r="B112" s="2" t="s">
        <v>1</v>
      </c>
      <c r="C112" s="7">
        <f t="shared" si="3"/>
        <v>192</v>
      </c>
      <c r="D112" s="7">
        <v>192</v>
      </c>
      <c r="E112" s="7"/>
      <c r="F112" s="7"/>
      <c r="H112" s="6"/>
    </row>
    <row r="113" spans="1:8" ht="57.75" customHeight="1">
      <c r="A113" s="2" t="s">
        <v>63</v>
      </c>
      <c r="B113" s="2" t="s">
        <v>1</v>
      </c>
      <c r="C113" s="7">
        <f t="shared" si="3"/>
        <v>67</v>
      </c>
      <c r="D113" s="7">
        <v>67</v>
      </c>
      <c r="E113" s="7"/>
      <c r="F113" s="7"/>
      <c r="H113" s="6"/>
    </row>
    <row r="114" spans="1:8" ht="57.75" customHeight="1">
      <c r="A114" s="2" t="s">
        <v>64</v>
      </c>
      <c r="B114" s="2" t="s">
        <v>1</v>
      </c>
      <c r="C114" s="7">
        <f t="shared" si="3"/>
        <v>57</v>
      </c>
      <c r="D114" s="7">
        <v>57</v>
      </c>
      <c r="E114" s="7"/>
      <c r="F114" s="7"/>
      <c r="H114" s="6"/>
    </row>
    <row r="115" spans="1:8" ht="57.75" customHeight="1">
      <c r="A115" s="2" t="s">
        <v>65</v>
      </c>
      <c r="B115" s="2" t="s">
        <v>1</v>
      </c>
      <c r="C115" s="7">
        <f t="shared" si="3"/>
        <v>35</v>
      </c>
      <c r="D115" s="7">
        <v>35</v>
      </c>
      <c r="E115" s="7"/>
      <c r="F115" s="7"/>
      <c r="H115" s="6"/>
    </row>
    <row r="116" spans="1:8" ht="57.75" customHeight="1">
      <c r="A116" s="2" t="s">
        <v>66</v>
      </c>
      <c r="B116" s="2" t="s">
        <v>1</v>
      </c>
      <c r="C116" s="7">
        <f t="shared" si="3"/>
        <v>37</v>
      </c>
      <c r="D116" s="7">
        <v>37</v>
      </c>
      <c r="E116" s="7"/>
      <c r="F116" s="7"/>
      <c r="H116" s="6"/>
    </row>
    <row r="117" spans="1:8" ht="57.75" customHeight="1">
      <c r="A117" s="2" t="s">
        <v>67</v>
      </c>
      <c r="B117" s="2" t="s">
        <v>1</v>
      </c>
      <c r="C117" s="7">
        <f t="shared" si="3"/>
        <v>15</v>
      </c>
      <c r="D117" s="7">
        <v>15</v>
      </c>
      <c r="E117" s="7"/>
      <c r="F117" s="7"/>
      <c r="H117" s="6"/>
    </row>
    <row r="118" spans="1:8" ht="57" customHeight="1">
      <c r="A118" s="2" t="s">
        <v>69</v>
      </c>
      <c r="B118" s="2" t="s">
        <v>68</v>
      </c>
      <c r="C118" s="7">
        <f t="shared" si="3"/>
        <v>100</v>
      </c>
      <c r="D118" s="7">
        <v>100</v>
      </c>
      <c r="E118" s="7"/>
      <c r="F118" s="7"/>
      <c r="H118" s="6"/>
    </row>
    <row r="119" spans="1:8" ht="57.75" customHeight="1">
      <c r="A119" s="2" t="s">
        <v>73</v>
      </c>
      <c r="B119" s="2" t="s">
        <v>74</v>
      </c>
      <c r="C119" s="7">
        <f t="shared" si="3"/>
        <v>108</v>
      </c>
      <c r="D119" s="7">
        <v>108</v>
      </c>
      <c r="E119" s="7"/>
      <c r="F119" s="7"/>
      <c r="H119" s="6"/>
    </row>
    <row r="120" spans="1:8" ht="57.75" customHeight="1">
      <c r="A120" s="2" t="s">
        <v>75</v>
      </c>
      <c r="B120" s="2" t="s">
        <v>74</v>
      </c>
      <c r="C120" s="7">
        <f t="shared" si="3"/>
        <v>54</v>
      </c>
      <c r="D120" s="7">
        <v>54</v>
      </c>
      <c r="E120" s="7"/>
      <c r="F120" s="7"/>
      <c r="H120" s="6"/>
    </row>
    <row r="121" spans="1:6" ht="57.75" customHeight="1">
      <c r="A121" s="2" t="s">
        <v>130</v>
      </c>
      <c r="B121" s="3" t="s">
        <v>175</v>
      </c>
      <c r="C121" s="7">
        <f t="shared" si="3"/>
        <v>24</v>
      </c>
      <c r="D121" s="7">
        <v>24</v>
      </c>
      <c r="E121" s="7"/>
      <c r="F121" s="7"/>
    </row>
    <row r="122" spans="1:6" ht="57.75" customHeight="1">
      <c r="A122" s="2" t="s">
        <v>131</v>
      </c>
      <c r="B122" s="3" t="s">
        <v>175</v>
      </c>
      <c r="C122" s="7">
        <f t="shared" si="3"/>
        <v>10</v>
      </c>
      <c r="D122" s="7">
        <v>10</v>
      </c>
      <c r="E122" s="7"/>
      <c r="F122" s="7"/>
    </row>
    <row r="123" spans="1:6" ht="57.75" customHeight="1">
      <c r="A123" s="2" t="s">
        <v>132</v>
      </c>
      <c r="B123" s="3" t="s">
        <v>175</v>
      </c>
      <c r="C123" s="7">
        <f t="shared" si="3"/>
        <v>10</v>
      </c>
      <c r="D123" s="7">
        <v>10</v>
      </c>
      <c r="E123" s="7"/>
      <c r="F123" s="7"/>
    </row>
    <row r="124" spans="1:6" ht="57.75" customHeight="1">
      <c r="A124" s="2" t="s">
        <v>133</v>
      </c>
      <c r="B124" s="3" t="s">
        <v>175</v>
      </c>
      <c r="C124" s="7">
        <f t="shared" si="3"/>
        <v>6</v>
      </c>
      <c r="D124" s="7">
        <v>6</v>
      </c>
      <c r="E124" s="7"/>
      <c r="F124" s="7"/>
    </row>
    <row r="125" spans="1:6" ht="57.75" customHeight="1">
      <c r="A125" s="2" t="s">
        <v>134</v>
      </c>
      <c r="B125" s="3" t="s">
        <v>175</v>
      </c>
      <c r="C125" s="7">
        <f t="shared" si="3"/>
        <v>79</v>
      </c>
      <c r="D125" s="7">
        <v>79</v>
      </c>
      <c r="E125" s="7"/>
      <c r="F125" s="7"/>
    </row>
    <row r="126" spans="1:6" ht="57.75" customHeight="1">
      <c r="A126" s="2" t="s">
        <v>135</v>
      </c>
      <c r="B126" s="3" t="s">
        <v>175</v>
      </c>
      <c r="C126" s="7">
        <f t="shared" si="3"/>
        <v>28</v>
      </c>
      <c r="D126" s="7">
        <v>28</v>
      </c>
      <c r="E126" s="7"/>
      <c r="F126" s="7"/>
    </row>
    <row r="127" spans="1:6" ht="57.75" customHeight="1">
      <c r="A127" s="2" t="s">
        <v>136</v>
      </c>
      <c r="B127" s="3" t="s">
        <v>175</v>
      </c>
      <c r="C127" s="7">
        <f t="shared" si="3"/>
        <v>22</v>
      </c>
      <c r="D127" s="7">
        <v>22</v>
      </c>
      <c r="E127" s="7"/>
      <c r="F127" s="7"/>
    </row>
    <row r="128" spans="1:6" ht="57.75" customHeight="1">
      <c r="A128" s="2" t="s">
        <v>137</v>
      </c>
      <c r="B128" s="3" t="s">
        <v>175</v>
      </c>
      <c r="C128" s="7">
        <f t="shared" si="3"/>
        <v>22</v>
      </c>
      <c r="D128" s="7">
        <v>22</v>
      </c>
      <c r="E128" s="7"/>
      <c r="F128" s="7"/>
    </row>
    <row r="129" spans="1:6" ht="57.75" customHeight="1">
      <c r="A129" s="2" t="s">
        <v>138</v>
      </c>
      <c r="B129" s="3" t="s">
        <v>175</v>
      </c>
      <c r="C129" s="7">
        <f t="shared" si="3"/>
        <v>561</v>
      </c>
      <c r="D129" s="7">
        <v>561</v>
      </c>
      <c r="E129" s="7"/>
      <c r="F129" s="7"/>
    </row>
    <row r="130" spans="1:6" ht="57.75" customHeight="1">
      <c r="A130" s="2" t="s">
        <v>139</v>
      </c>
      <c r="B130" s="3" t="s">
        <v>175</v>
      </c>
      <c r="C130" s="7">
        <f t="shared" si="3"/>
        <v>526</v>
      </c>
      <c r="D130" s="7">
        <v>526</v>
      </c>
      <c r="E130" s="7"/>
      <c r="F130" s="7"/>
    </row>
    <row r="131" spans="1:6" ht="57.75" customHeight="1">
      <c r="A131" s="2" t="s">
        <v>140</v>
      </c>
      <c r="B131" s="3" t="s">
        <v>175</v>
      </c>
      <c r="C131" s="7">
        <f t="shared" si="3"/>
        <v>21</v>
      </c>
      <c r="D131" s="7">
        <v>21</v>
      </c>
      <c r="E131" s="7"/>
      <c r="F131" s="7"/>
    </row>
    <row r="132" spans="1:6" ht="57.75" customHeight="1">
      <c r="A132" s="2" t="s">
        <v>141</v>
      </c>
      <c r="B132" s="3" t="s">
        <v>175</v>
      </c>
      <c r="C132" s="7">
        <f t="shared" si="3"/>
        <v>173</v>
      </c>
      <c r="D132" s="7">
        <v>173</v>
      </c>
      <c r="E132" s="7"/>
      <c r="F132" s="7"/>
    </row>
    <row r="133" spans="1:6" ht="57.75" customHeight="1">
      <c r="A133" s="2" t="s">
        <v>142</v>
      </c>
      <c r="B133" s="3" t="s">
        <v>175</v>
      </c>
      <c r="C133" s="7">
        <f t="shared" si="3"/>
        <v>33</v>
      </c>
      <c r="D133" s="7">
        <v>33</v>
      </c>
      <c r="E133" s="7"/>
      <c r="F133" s="7"/>
    </row>
    <row r="134" spans="1:6" ht="57.75" customHeight="1">
      <c r="A134" s="2" t="s">
        <v>146</v>
      </c>
      <c r="B134" s="3" t="s">
        <v>175</v>
      </c>
      <c r="C134" s="7">
        <f t="shared" si="3"/>
        <v>17</v>
      </c>
      <c r="D134" s="7">
        <v>17</v>
      </c>
      <c r="E134" s="7"/>
      <c r="F134" s="7"/>
    </row>
    <row r="135" spans="1:6" ht="57.75" customHeight="1">
      <c r="A135" s="2" t="s">
        <v>143</v>
      </c>
      <c r="B135" s="3" t="s">
        <v>175</v>
      </c>
      <c r="C135" s="7">
        <f t="shared" si="3"/>
        <v>21</v>
      </c>
      <c r="D135" s="7">
        <v>21</v>
      </c>
      <c r="E135" s="7"/>
      <c r="F135" s="7"/>
    </row>
    <row r="136" spans="1:6" ht="57.75" customHeight="1">
      <c r="A136" s="2" t="s">
        <v>144</v>
      </c>
      <c r="B136" s="3" t="s">
        <v>175</v>
      </c>
      <c r="C136" s="7">
        <f t="shared" si="3"/>
        <v>10</v>
      </c>
      <c r="D136" s="7">
        <v>10</v>
      </c>
      <c r="E136" s="7"/>
      <c r="F136" s="7"/>
    </row>
    <row r="137" spans="1:6" ht="57.75" customHeight="1">
      <c r="A137" s="2" t="s">
        <v>145</v>
      </c>
      <c r="B137" s="3" t="s">
        <v>175</v>
      </c>
      <c r="C137" s="7">
        <f t="shared" si="3"/>
        <v>92</v>
      </c>
      <c r="D137" s="7">
        <v>92</v>
      </c>
      <c r="E137" s="7"/>
      <c r="F137" s="7"/>
    </row>
    <row r="138" spans="1:6" ht="57.75" customHeight="1">
      <c r="A138" s="2" t="s">
        <v>147</v>
      </c>
      <c r="B138" s="3" t="s">
        <v>175</v>
      </c>
      <c r="C138" s="7">
        <f t="shared" si="3"/>
        <v>15</v>
      </c>
      <c r="D138" s="7">
        <v>15</v>
      </c>
      <c r="E138" s="7"/>
      <c r="F138" s="7"/>
    </row>
    <row r="139" spans="1:6" ht="57.75" customHeight="1">
      <c r="A139" s="2" t="s">
        <v>148</v>
      </c>
      <c r="B139" s="3" t="s">
        <v>176</v>
      </c>
      <c r="C139" s="7">
        <f t="shared" si="3"/>
        <v>17</v>
      </c>
      <c r="D139" s="7">
        <v>17</v>
      </c>
      <c r="E139" s="7"/>
      <c r="F139" s="7"/>
    </row>
    <row r="140" spans="1:6" ht="57.75" customHeight="1">
      <c r="A140" s="2" t="s">
        <v>149</v>
      </c>
      <c r="B140" s="3" t="s">
        <v>176</v>
      </c>
      <c r="C140" s="7">
        <f t="shared" si="3"/>
        <v>13</v>
      </c>
      <c r="D140" s="7">
        <v>13</v>
      </c>
      <c r="E140" s="7"/>
      <c r="F140" s="7"/>
    </row>
    <row r="141" spans="1:6" ht="57.75" customHeight="1">
      <c r="A141" s="2" t="s">
        <v>150</v>
      </c>
      <c r="B141" s="3" t="s">
        <v>176</v>
      </c>
      <c r="C141" s="7">
        <f t="shared" si="3"/>
        <v>10</v>
      </c>
      <c r="D141" s="7">
        <v>10</v>
      </c>
      <c r="E141" s="7"/>
      <c r="F141" s="7"/>
    </row>
    <row r="142" spans="1:6" ht="57.75" customHeight="1">
      <c r="A142" s="2" t="s">
        <v>151</v>
      </c>
      <c r="B142" s="3" t="s">
        <v>176</v>
      </c>
      <c r="C142" s="7">
        <f t="shared" si="3"/>
        <v>17</v>
      </c>
      <c r="D142" s="7">
        <v>17</v>
      </c>
      <c r="E142" s="7"/>
      <c r="F142" s="7"/>
    </row>
    <row r="143" spans="1:6" ht="57.75" customHeight="1">
      <c r="A143" s="2" t="s">
        <v>152</v>
      </c>
      <c r="B143" s="3" t="s">
        <v>176</v>
      </c>
      <c r="C143" s="7">
        <f t="shared" si="3"/>
        <v>7</v>
      </c>
      <c r="D143" s="7">
        <v>7</v>
      </c>
      <c r="E143" s="7"/>
      <c r="F143" s="7"/>
    </row>
    <row r="144" spans="1:6" ht="57.75" customHeight="1">
      <c r="A144" s="2" t="s">
        <v>153</v>
      </c>
      <c r="B144" s="3" t="s">
        <v>176</v>
      </c>
      <c r="C144" s="7">
        <f t="shared" si="3"/>
        <v>24</v>
      </c>
      <c r="D144" s="7">
        <v>24</v>
      </c>
      <c r="E144" s="7"/>
      <c r="F144" s="7"/>
    </row>
    <row r="145" spans="1:6" ht="57.75" customHeight="1">
      <c r="A145" s="2" t="s">
        <v>154</v>
      </c>
      <c r="B145" s="3" t="s">
        <v>176</v>
      </c>
      <c r="C145" s="7">
        <f t="shared" si="3"/>
        <v>18</v>
      </c>
      <c r="D145" s="7">
        <v>18</v>
      </c>
      <c r="E145" s="7"/>
      <c r="F145" s="7"/>
    </row>
    <row r="146" spans="1:6" ht="57.75" customHeight="1">
      <c r="A146" s="2" t="s">
        <v>155</v>
      </c>
      <c r="B146" s="3" t="s">
        <v>176</v>
      </c>
      <c r="C146" s="7">
        <f t="shared" si="3"/>
        <v>7</v>
      </c>
      <c r="D146" s="7">
        <v>7</v>
      </c>
      <c r="E146" s="7"/>
      <c r="F146" s="7"/>
    </row>
    <row r="147" spans="1:6" ht="57.75" customHeight="1">
      <c r="A147" s="2" t="s">
        <v>156</v>
      </c>
      <c r="B147" s="3" t="s">
        <v>176</v>
      </c>
      <c r="C147" s="7">
        <f t="shared" si="3"/>
        <v>11</v>
      </c>
      <c r="D147" s="7">
        <v>11</v>
      </c>
      <c r="E147" s="7"/>
      <c r="F147" s="7"/>
    </row>
    <row r="148" spans="1:6" ht="57.75" customHeight="1">
      <c r="A148" s="2" t="s">
        <v>157</v>
      </c>
      <c r="B148" s="3" t="s">
        <v>176</v>
      </c>
      <c r="C148" s="7">
        <f t="shared" si="3"/>
        <v>12</v>
      </c>
      <c r="D148" s="7">
        <v>12</v>
      </c>
      <c r="E148" s="7"/>
      <c r="F148" s="7"/>
    </row>
    <row r="149" spans="1:6" ht="57.75" customHeight="1">
      <c r="A149" s="2" t="s">
        <v>158</v>
      </c>
      <c r="B149" s="3" t="s">
        <v>177</v>
      </c>
      <c r="C149" s="7">
        <f t="shared" si="3"/>
        <v>22</v>
      </c>
      <c r="D149" s="7">
        <v>22</v>
      </c>
      <c r="E149" s="7"/>
      <c r="F149" s="7"/>
    </row>
    <row r="150" spans="1:6" ht="57.75" customHeight="1">
      <c r="A150" s="2" t="s">
        <v>159</v>
      </c>
      <c r="B150" s="3" t="s">
        <v>177</v>
      </c>
      <c r="C150" s="7">
        <f t="shared" si="3"/>
        <v>7</v>
      </c>
      <c r="D150" s="7">
        <v>7</v>
      </c>
      <c r="E150" s="7"/>
      <c r="F150" s="7"/>
    </row>
    <row r="151" spans="1:6" ht="57.75" customHeight="1">
      <c r="A151" s="2" t="s">
        <v>160</v>
      </c>
      <c r="B151" s="3" t="s">
        <v>177</v>
      </c>
      <c r="C151" s="7">
        <f t="shared" si="3"/>
        <v>8</v>
      </c>
      <c r="D151" s="7">
        <v>8</v>
      </c>
      <c r="E151" s="7"/>
      <c r="F151" s="7"/>
    </row>
    <row r="152" spans="1:6" ht="57.75" customHeight="1">
      <c r="A152" s="2" t="s">
        <v>161</v>
      </c>
      <c r="B152" s="3" t="s">
        <v>177</v>
      </c>
      <c r="C152" s="7">
        <f t="shared" si="3"/>
        <v>50</v>
      </c>
      <c r="D152" s="7">
        <v>50</v>
      </c>
      <c r="E152" s="7"/>
      <c r="F152" s="7"/>
    </row>
    <row r="153" spans="1:6" ht="57.75" customHeight="1">
      <c r="A153" s="2" t="s">
        <v>162</v>
      </c>
      <c r="B153" s="3" t="s">
        <v>163</v>
      </c>
      <c r="C153" s="7">
        <f t="shared" si="3"/>
        <v>41</v>
      </c>
      <c r="D153" s="7">
        <v>41</v>
      </c>
      <c r="E153" s="7"/>
      <c r="F153" s="7"/>
    </row>
    <row r="154" spans="1:6" ht="57.75" customHeight="1">
      <c r="A154" s="2" t="s">
        <v>164</v>
      </c>
      <c r="B154" s="3" t="s">
        <v>178</v>
      </c>
      <c r="C154" s="7">
        <f t="shared" si="3"/>
        <v>46</v>
      </c>
      <c r="D154" s="7">
        <v>46</v>
      </c>
      <c r="E154" s="15"/>
      <c r="F154" s="15"/>
    </row>
    <row r="155" spans="1:6" ht="57.75" customHeight="1">
      <c r="A155" s="2" t="s">
        <v>165</v>
      </c>
      <c r="B155" s="3" t="s">
        <v>179</v>
      </c>
      <c r="C155" s="7">
        <f t="shared" si="3"/>
        <v>33</v>
      </c>
      <c r="D155" s="7">
        <v>33</v>
      </c>
      <c r="E155" s="15"/>
      <c r="F155" s="15"/>
    </row>
    <row r="156" spans="1:6" ht="57.75" customHeight="1">
      <c r="A156" s="2" t="s">
        <v>166</v>
      </c>
      <c r="B156" s="3" t="s">
        <v>180</v>
      </c>
      <c r="C156" s="7">
        <f t="shared" si="3"/>
        <v>50</v>
      </c>
      <c r="D156" s="7">
        <v>50</v>
      </c>
      <c r="E156" s="15"/>
      <c r="F156" s="15"/>
    </row>
    <row r="157" spans="1:6" ht="57.75" customHeight="1">
      <c r="A157" s="2" t="s">
        <v>167</v>
      </c>
      <c r="B157" s="3" t="s">
        <v>181</v>
      </c>
      <c r="C157" s="7">
        <f t="shared" si="3"/>
        <v>170</v>
      </c>
      <c r="D157" s="7">
        <v>170</v>
      </c>
      <c r="E157" s="15"/>
      <c r="F157" s="15"/>
    </row>
    <row r="158" spans="1:6" ht="57.75" customHeight="1">
      <c r="A158" s="2" t="s">
        <v>168</v>
      </c>
      <c r="B158" s="3" t="s">
        <v>181</v>
      </c>
      <c r="C158" s="7">
        <f t="shared" si="3"/>
        <v>12</v>
      </c>
      <c r="D158" s="7">
        <v>12</v>
      </c>
      <c r="E158" s="15"/>
      <c r="F158" s="15"/>
    </row>
    <row r="159" spans="1:6" ht="57.75" customHeight="1">
      <c r="A159" s="2" t="s">
        <v>169</v>
      </c>
      <c r="B159" s="3" t="s">
        <v>181</v>
      </c>
      <c r="C159" s="7">
        <f t="shared" si="3"/>
        <v>23</v>
      </c>
      <c r="D159" s="7">
        <v>23</v>
      </c>
      <c r="E159" s="15"/>
      <c r="F159" s="15"/>
    </row>
    <row r="160" spans="1:6" ht="57.75" customHeight="1">
      <c r="A160" s="2" t="s">
        <v>170</v>
      </c>
      <c r="B160" s="3" t="s">
        <v>181</v>
      </c>
      <c r="C160" s="7">
        <f t="shared" si="3"/>
        <v>34</v>
      </c>
      <c r="D160" s="7">
        <v>34</v>
      </c>
      <c r="E160" s="15"/>
      <c r="F160" s="15"/>
    </row>
    <row r="161" spans="1:6" ht="57.75" customHeight="1">
      <c r="A161" s="2" t="s">
        <v>171</v>
      </c>
      <c r="B161" s="3" t="s">
        <v>182</v>
      </c>
      <c r="C161" s="7">
        <f t="shared" si="3"/>
        <v>12</v>
      </c>
      <c r="D161" s="7">
        <v>12</v>
      </c>
      <c r="E161" s="15"/>
      <c r="F161" s="15"/>
    </row>
    <row r="162" spans="1:6" ht="57.75" customHeight="1">
      <c r="A162" s="2" t="s">
        <v>172</v>
      </c>
      <c r="B162" s="3" t="s">
        <v>3</v>
      </c>
      <c r="C162" s="7">
        <f t="shared" si="3"/>
        <v>528</v>
      </c>
      <c r="D162" s="7">
        <v>528</v>
      </c>
      <c r="E162" s="15"/>
      <c r="F162" s="15"/>
    </row>
    <row r="163" spans="1:6" ht="57.75" customHeight="1">
      <c r="A163" s="2" t="s">
        <v>173</v>
      </c>
      <c r="B163" s="3" t="s">
        <v>3</v>
      </c>
      <c r="C163" s="7">
        <f t="shared" si="3"/>
        <v>210</v>
      </c>
      <c r="D163" s="7">
        <v>210</v>
      </c>
      <c r="E163" s="15"/>
      <c r="F163" s="15"/>
    </row>
    <row r="164" spans="1:6" ht="57.75" customHeight="1">
      <c r="A164" s="2" t="s">
        <v>174</v>
      </c>
      <c r="B164" s="3" t="s">
        <v>3</v>
      </c>
      <c r="C164" s="7">
        <f t="shared" si="3"/>
        <v>734</v>
      </c>
      <c r="D164" s="7">
        <v>734</v>
      </c>
      <c r="E164" s="15"/>
      <c r="F164" s="15"/>
    </row>
    <row r="165" spans="1:2" ht="57.75" customHeight="1">
      <c r="A165" s="9"/>
      <c r="B165" s="10"/>
    </row>
    <row r="166" spans="1:2" ht="57.75" customHeight="1">
      <c r="A166" s="9"/>
      <c r="B166" s="10"/>
    </row>
    <row r="167" spans="1:2" ht="57.75" customHeight="1">
      <c r="A167" s="9"/>
      <c r="B167" s="10"/>
    </row>
    <row r="168" spans="1:2" ht="57.75" customHeight="1">
      <c r="A168" s="9"/>
      <c r="B168" s="10"/>
    </row>
    <row r="169" spans="1:2" ht="15">
      <c r="A169" s="9"/>
      <c r="B169" s="10"/>
    </row>
    <row r="170" spans="1:2" ht="15">
      <c r="A170" s="9"/>
      <c r="B170" s="10"/>
    </row>
    <row r="171" spans="1:2" ht="15">
      <c r="A171" s="9"/>
      <c r="B171" s="10"/>
    </row>
    <row r="172" spans="1:2" ht="15">
      <c r="A172" s="9"/>
      <c r="B172" s="10"/>
    </row>
    <row r="173" spans="1:2" ht="15">
      <c r="A173" s="9"/>
      <c r="B173" s="10"/>
    </row>
    <row r="174" spans="1:2" ht="15">
      <c r="A174" s="9"/>
      <c r="B174" s="10"/>
    </row>
    <row r="175" spans="1:2" ht="15">
      <c r="A175" s="9"/>
      <c r="B175" s="10"/>
    </row>
    <row r="176" spans="1:2" ht="15">
      <c r="A176" s="9"/>
      <c r="B176" s="10"/>
    </row>
    <row r="177" spans="1:2" ht="15">
      <c r="A177" s="9"/>
      <c r="B177" s="10"/>
    </row>
    <row r="178" spans="1:2" ht="15">
      <c r="A178" s="9"/>
      <c r="B178" s="10"/>
    </row>
    <row r="179" spans="1:2" ht="15">
      <c r="A179" s="9"/>
      <c r="B179" s="10"/>
    </row>
    <row r="180" spans="1:2" ht="15">
      <c r="A180" s="9"/>
      <c r="B180" s="10"/>
    </row>
    <row r="181" spans="1:2" ht="15">
      <c r="A181" s="9"/>
      <c r="B181" s="10"/>
    </row>
    <row r="182" spans="1:2" ht="15">
      <c r="A182" s="9"/>
      <c r="B182" s="10"/>
    </row>
    <row r="183" spans="1:2" ht="15">
      <c r="A183" s="9"/>
      <c r="B183" s="10"/>
    </row>
    <row r="184" spans="1:2" ht="15">
      <c r="A184" s="9"/>
      <c r="B184" s="10"/>
    </row>
    <row r="185" spans="1:2" ht="15">
      <c r="A185" s="9"/>
      <c r="B185" s="10"/>
    </row>
    <row r="186" spans="1:2" ht="15">
      <c r="A186" s="9"/>
      <c r="B186" s="10"/>
    </row>
    <row r="187" spans="1:2" ht="15">
      <c r="A187" s="9"/>
      <c r="B187" s="10"/>
    </row>
    <row r="188" spans="1:2" ht="15">
      <c r="A188" s="9"/>
      <c r="B188" s="10"/>
    </row>
    <row r="189" spans="1:2" ht="15">
      <c r="A189" s="9"/>
      <c r="B189" s="10"/>
    </row>
    <row r="190" spans="1:2" ht="15">
      <c r="A190" s="9"/>
      <c r="B190" s="10"/>
    </row>
    <row r="191" spans="1:2" ht="15">
      <c r="A191" s="9"/>
      <c r="B191" s="10"/>
    </row>
    <row r="192" spans="1:2" ht="15">
      <c r="A192" s="9"/>
      <c r="B192" s="10"/>
    </row>
    <row r="193" spans="1:2" ht="15">
      <c r="A193" s="9"/>
      <c r="B193" s="10"/>
    </row>
    <row r="194" spans="1:2" ht="15">
      <c r="A194" s="9"/>
      <c r="B194" s="10"/>
    </row>
    <row r="195" spans="1:2" ht="15">
      <c r="A195" s="9"/>
      <c r="B195" s="10"/>
    </row>
    <row r="196" spans="1:2" ht="15">
      <c r="A196" s="9"/>
      <c r="B196" s="10"/>
    </row>
    <row r="197" spans="1:2" ht="15">
      <c r="A197" s="9"/>
      <c r="B197" s="10"/>
    </row>
    <row r="198" spans="1:2" ht="15">
      <c r="A198" s="9"/>
      <c r="B198" s="10"/>
    </row>
    <row r="199" spans="1:2" ht="15">
      <c r="A199" s="9"/>
      <c r="B199" s="10"/>
    </row>
    <row r="200" spans="1:2" ht="15">
      <c r="A200" s="9"/>
      <c r="B200" s="10"/>
    </row>
    <row r="201" spans="1:2" ht="15">
      <c r="A201" s="9"/>
      <c r="B201" s="10"/>
    </row>
    <row r="202" spans="1:2" ht="15">
      <c r="A202" s="9"/>
      <c r="B202" s="10"/>
    </row>
    <row r="203" spans="1:2" ht="15">
      <c r="A203" s="9"/>
      <c r="B203" s="10"/>
    </row>
    <row r="204" spans="1:2" ht="15">
      <c r="A204" s="9"/>
      <c r="B204" s="10"/>
    </row>
    <row r="205" spans="1:2" ht="15">
      <c r="A205" s="9"/>
      <c r="B205" s="10"/>
    </row>
    <row r="206" spans="1:2" ht="15">
      <c r="A206" s="9"/>
      <c r="B206" s="10"/>
    </row>
    <row r="207" spans="1:2" ht="15">
      <c r="A207" s="9"/>
      <c r="B207" s="10"/>
    </row>
    <row r="208" spans="1:2" ht="15">
      <c r="A208" s="9"/>
      <c r="B208" s="10"/>
    </row>
    <row r="209" spans="1:2" ht="15">
      <c r="A209" s="9"/>
      <c r="B209" s="10"/>
    </row>
    <row r="210" spans="1:2" ht="15">
      <c r="A210" s="9"/>
      <c r="B210" s="10"/>
    </row>
    <row r="211" spans="1:2" ht="15">
      <c r="A211" s="9"/>
      <c r="B211" s="10"/>
    </row>
    <row r="212" spans="1:2" ht="15">
      <c r="A212" s="9"/>
      <c r="B212" s="10"/>
    </row>
    <row r="213" spans="1:2" ht="15">
      <c r="A213" s="9"/>
      <c r="B213" s="10"/>
    </row>
    <row r="214" spans="1:2" ht="15">
      <c r="A214" s="9"/>
      <c r="B214" s="10"/>
    </row>
    <row r="215" spans="1:2" ht="15">
      <c r="A215" s="9"/>
      <c r="B215" s="10"/>
    </row>
    <row r="216" spans="1:2" ht="15">
      <c r="A216" s="9"/>
      <c r="B216" s="10"/>
    </row>
    <row r="217" spans="1:2" ht="15">
      <c r="A217" s="9"/>
      <c r="B217" s="10"/>
    </row>
    <row r="218" spans="1:2" ht="15">
      <c r="A218" s="9"/>
      <c r="B218" s="10"/>
    </row>
    <row r="219" spans="1:2" ht="15">
      <c r="A219" s="9"/>
      <c r="B219" s="10"/>
    </row>
    <row r="220" spans="1:2" ht="15">
      <c r="A220" s="9"/>
      <c r="B220" s="10"/>
    </row>
    <row r="221" spans="1:2" ht="15">
      <c r="A221" s="9"/>
      <c r="B221" s="10"/>
    </row>
    <row r="222" spans="1:2" ht="15">
      <c r="A222" s="9"/>
      <c r="B222" s="10"/>
    </row>
    <row r="223" spans="1:2" ht="15">
      <c r="A223" s="9"/>
      <c r="B223" s="10"/>
    </row>
    <row r="224" spans="1:2" ht="15">
      <c r="A224" s="9"/>
      <c r="B224" s="10"/>
    </row>
    <row r="225" spans="1:2" ht="15">
      <c r="A225" s="9"/>
      <c r="B225" s="10"/>
    </row>
    <row r="226" spans="1:2" ht="15">
      <c r="A226" s="9"/>
      <c r="B226" s="10"/>
    </row>
    <row r="227" spans="1:2" ht="15">
      <c r="A227" s="9"/>
      <c r="B227" s="10"/>
    </row>
    <row r="228" spans="1:2" ht="15">
      <c r="A228" s="9"/>
      <c r="B228" s="10"/>
    </row>
    <row r="229" spans="1:2" ht="15">
      <c r="A229" s="9"/>
      <c r="B229" s="10"/>
    </row>
    <row r="230" spans="1:2" ht="15">
      <c r="A230" s="9"/>
      <c r="B230" s="10"/>
    </row>
    <row r="231" spans="1:2" ht="15">
      <c r="A231" s="9"/>
      <c r="B231" s="10"/>
    </row>
    <row r="232" spans="1:2" ht="15">
      <c r="A232" s="9"/>
      <c r="B232" s="10"/>
    </row>
    <row r="233" spans="1:2" ht="15">
      <c r="A233" s="9"/>
      <c r="B233" s="10"/>
    </row>
    <row r="234" spans="1:2" ht="15">
      <c r="A234" s="9"/>
      <c r="B234" s="10"/>
    </row>
    <row r="235" spans="1:2" ht="15">
      <c r="A235" s="9"/>
      <c r="B235" s="10"/>
    </row>
    <row r="236" spans="1:2" ht="15">
      <c r="A236" s="9"/>
      <c r="B236" s="10"/>
    </row>
    <row r="237" spans="1:2" ht="15">
      <c r="A237" s="9"/>
      <c r="B237" s="10"/>
    </row>
    <row r="238" spans="1:2" ht="15">
      <c r="A238" s="9"/>
      <c r="B238" s="10"/>
    </row>
    <row r="239" spans="1:2" ht="15">
      <c r="A239" s="9"/>
      <c r="B239" s="10"/>
    </row>
    <row r="240" spans="1:2" ht="15">
      <c r="A240" s="9"/>
      <c r="B240" s="10"/>
    </row>
    <row r="241" spans="1:2" ht="15">
      <c r="A241" s="9"/>
      <c r="B241" s="10"/>
    </row>
    <row r="242" spans="1:2" ht="15">
      <c r="A242" s="9"/>
      <c r="B242" s="10"/>
    </row>
    <row r="243" spans="1:2" ht="15">
      <c r="A243" s="9"/>
      <c r="B243" s="10"/>
    </row>
    <row r="244" spans="1:2" ht="15">
      <c r="A244" s="9"/>
      <c r="B244" s="10"/>
    </row>
    <row r="245" spans="1:2" ht="15">
      <c r="A245" s="9"/>
      <c r="B245" s="10"/>
    </row>
    <row r="246" spans="1:2" ht="15">
      <c r="A246" s="9"/>
      <c r="B246" s="10"/>
    </row>
    <row r="247" spans="1:2" ht="15">
      <c r="A247" s="9"/>
      <c r="B247" s="10"/>
    </row>
    <row r="248" spans="1:2" ht="15">
      <c r="A248" s="9"/>
      <c r="B248" s="10"/>
    </row>
    <row r="249" spans="1:2" ht="15">
      <c r="A249" s="9"/>
      <c r="B249" s="10"/>
    </row>
    <row r="250" spans="1:2" ht="15">
      <c r="A250" s="9"/>
      <c r="B250" s="10"/>
    </row>
    <row r="251" spans="1:2" ht="15">
      <c r="A251" s="9"/>
      <c r="B251" s="10"/>
    </row>
    <row r="252" spans="1:2" ht="15">
      <c r="A252" s="9"/>
      <c r="B252" s="10"/>
    </row>
    <row r="253" ht="15">
      <c r="B253" s="10"/>
    </row>
    <row r="254" ht="15">
      <c r="B254" s="10"/>
    </row>
    <row r="255" ht="15">
      <c r="B255" s="10"/>
    </row>
    <row r="256" ht="15">
      <c r="B256" s="10"/>
    </row>
    <row r="257" ht="15">
      <c r="B257" s="10"/>
    </row>
    <row r="258" ht="15">
      <c r="B258" s="10"/>
    </row>
    <row r="259" ht="15">
      <c r="B259" s="10"/>
    </row>
    <row r="260" ht="15">
      <c r="B260" s="10"/>
    </row>
    <row r="261" ht="15">
      <c r="B261" s="10"/>
    </row>
    <row r="262" ht="15">
      <c r="B262" s="10"/>
    </row>
    <row r="263" ht="15">
      <c r="B263" s="10"/>
    </row>
    <row r="264" ht="15">
      <c r="B264" s="10"/>
    </row>
    <row r="265" ht="15">
      <c r="B265" s="10"/>
    </row>
    <row r="266" ht="15">
      <c r="B266" s="10"/>
    </row>
    <row r="267" ht="15">
      <c r="B267" s="10"/>
    </row>
    <row r="268" ht="15">
      <c r="B268" s="10"/>
    </row>
    <row r="269" ht="15">
      <c r="B269" s="10"/>
    </row>
    <row r="270" ht="15">
      <c r="B270" s="10"/>
    </row>
    <row r="271" ht="15">
      <c r="B271" s="10"/>
    </row>
    <row r="272" ht="15">
      <c r="B272" s="10"/>
    </row>
  </sheetData>
  <mergeCells count="5">
    <mergeCell ref="A3:F3"/>
    <mergeCell ref="A4:A6"/>
    <mergeCell ref="B4:B6"/>
    <mergeCell ref="C4:F5"/>
    <mergeCell ref="A2:F2"/>
  </mergeCells>
  <printOptions horizontalCentered="1"/>
  <pageMargins left="0.31496062992125984" right="0.35433070866141736" top="0.7086614173228347" bottom="0.4330708661417323" header="0.5118110236220472" footer="0.15748031496062992"/>
  <pageSetup fitToHeight="15"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韩冰</cp:lastModifiedBy>
  <cp:lastPrinted>2020-10-12T07:10:28Z</cp:lastPrinted>
  <dcterms:created xsi:type="dcterms:W3CDTF">1996-12-17T01:32:42Z</dcterms:created>
  <dcterms:modified xsi:type="dcterms:W3CDTF">2020-10-14T06:54:53Z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