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<sst xmlns="http://schemas.openxmlformats.org/spreadsheetml/2006/main" count="1386" uniqueCount="772">
  <si>
    <t>序号</t>
  </si>
  <si>
    <t>航班号</t>
  </si>
  <si>
    <t>班期</t>
  </si>
  <si>
    <t>航班明细</t>
  </si>
  <si>
    <t>执行日期</t>
  </si>
  <si>
    <t>机场</t>
  </si>
  <si>
    <t>MF8063</t>
  </si>
  <si>
    <t>厦门-0935烟台1025-哈尔滨</t>
  </si>
  <si>
    <t>2019年7月1日至10月26日</t>
  </si>
  <si>
    <t>烟台</t>
  </si>
  <si>
    <t>MF8064</t>
  </si>
  <si>
    <t>哈尔滨-1545烟台1715-厦门</t>
  </si>
  <si>
    <t>CA4339/40</t>
  </si>
  <si>
    <t>CA4059/60</t>
  </si>
  <si>
    <t>宁波</t>
  </si>
  <si>
    <t>2019年7月1日至8月31日</t>
  </si>
  <si>
    <t>南昌</t>
  </si>
  <si>
    <t>KY8223/4</t>
  </si>
  <si>
    <t>昆明-2130 温州2215- 昆明</t>
  </si>
  <si>
    <t>温州</t>
  </si>
  <si>
    <t>DZ6379/80</t>
  </si>
  <si>
    <t>连云港</t>
  </si>
  <si>
    <t>CA1789/90</t>
  </si>
  <si>
    <t>2019年8月26日至10月26日</t>
  </si>
  <si>
    <t>烟台</t>
  </si>
  <si>
    <t>合肥</t>
  </si>
  <si>
    <t>YG9039/40</t>
  </si>
  <si>
    <t>深圳-0355常州0325-深圳</t>
  </si>
  <si>
    <t>2019年6月17日至10月26日</t>
  </si>
  <si>
    <t>常州</t>
  </si>
  <si>
    <t>HO1631</t>
  </si>
  <si>
    <t>南京-2045南昌2130-昆明</t>
  </si>
  <si>
    <t>HO1632</t>
  </si>
  <si>
    <t>昆明-0955南昌1045-南京</t>
  </si>
  <si>
    <t>2019年7月1日至8月31日</t>
  </si>
  <si>
    <t>南昌</t>
  </si>
  <si>
    <t>CZ6559</t>
  </si>
  <si>
    <t>海口-1225温州1325-沈阳</t>
  </si>
  <si>
    <t>CZ6560</t>
  </si>
  <si>
    <t>沈阳-2020温州2120-海口</t>
  </si>
  <si>
    <t>CZ8867/8</t>
  </si>
  <si>
    <t>揭阳-1810临沂1900-揭阳</t>
  </si>
  <si>
    <t>临沂</t>
  </si>
  <si>
    <t>威海</t>
  </si>
  <si>
    <t>ZH8569/70</t>
  </si>
  <si>
    <t>南京0655-吐鲁番-阿克苏-吐鲁番-2335南京</t>
  </si>
  <si>
    <t>ZH9591/2</t>
  </si>
  <si>
    <t>南京0655-太原-克拉玛依-太原-2335南京</t>
  </si>
  <si>
    <t>ZH9333/4</t>
  </si>
  <si>
    <t>郑州-0955福州1055-郑州</t>
  </si>
  <si>
    <t>ZH8519/20</t>
  </si>
  <si>
    <t>无锡1530-满洲里-2320无锡</t>
  </si>
  <si>
    <t>ZH8785/6</t>
  </si>
  <si>
    <t>泉州1230-丽江-1920泉州</t>
  </si>
  <si>
    <t>ZH8381/2</t>
  </si>
  <si>
    <t>郑州-1730台州1820-郑州</t>
  </si>
  <si>
    <t>南京</t>
  </si>
  <si>
    <t>福州</t>
  </si>
  <si>
    <t>无锡</t>
  </si>
  <si>
    <t>泉州</t>
  </si>
  <si>
    <t>台州</t>
  </si>
  <si>
    <t>BK2833/4</t>
  </si>
  <si>
    <t>天津-1055南昌1200-北海-1625南昌1715-天津</t>
  </si>
  <si>
    <t>GX8871/2</t>
  </si>
  <si>
    <t>南宁-2130温州2220-南宁</t>
  </si>
  <si>
    <t>SC2175/6</t>
  </si>
  <si>
    <t>杭州2350-普吉岛-2330杭州</t>
  </si>
  <si>
    <t>杭州</t>
  </si>
  <si>
    <t>杭州2235-普吉岛-2135杭州</t>
  </si>
  <si>
    <t>杭州1810-普吉岛-1710杭州</t>
  </si>
  <si>
    <t>SC8421/2</t>
  </si>
  <si>
    <t>SC8003/4</t>
  </si>
  <si>
    <t>哈尔滨-1015温州1115-哈尔滨</t>
  </si>
  <si>
    <t>SC2275/6</t>
  </si>
  <si>
    <t>厦门0625-呼和-满洲里-呼和-0025厦门</t>
  </si>
  <si>
    <t>厦门</t>
  </si>
  <si>
    <t>SC2191/2</t>
  </si>
  <si>
    <t>厦门1835-金边-0045厦门</t>
  </si>
  <si>
    <t>SC2147/8</t>
  </si>
  <si>
    <t>厦门0800-绵阳-0045厦门</t>
  </si>
  <si>
    <t>SC8145</t>
  </si>
  <si>
    <t>厦门0640-铜仁-安顺</t>
  </si>
  <si>
    <t>SC4801/2</t>
  </si>
  <si>
    <t>厦门0730-天津-2350厦门</t>
  </si>
  <si>
    <t>厦门</t>
  </si>
  <si>
    <t>3U8423/4</t>
  </si>
  <si>
    <t>版纳-1220徐州1310-版纳</t>
  </si>
  <si>
    <t>徐州</t>
  </si>
  <si>
    <t>RY6603/4</t>
  </si>
  <si>
    <t>RY8935/6</t>
  </si>
  <si>
    <t>南昌0745-北海-1150南昌</t>
  </si>
  <si>
    <t>南昌1110-铜仁-1600南昌</t>
  </si>
  <si>
    <t>CA1641/2</t>
  </si>
  <si>
    <t>天津- 0935福州1115 -天津</t>
  </si>
  <si>
    <t>福州</t>
  </si>
  <si>
    <t>南昌1550 -湛江- 2040南昌</t>
  </si>
  <si>
    <t>南昌</t>
  </si>
  <si>
    <t>宁波2055 -银川- 1955宁波</t>
  </si>
  <si>
    <t>宁波</t>
  </si>
  <si>
    <t>CA1655</t>
  </si>
  <si>
    <t>天津- 2215浦东</t>
  </si>
  <si>
    <t>浦东</t>
  </si>
  <si>
    <t>CA1656</t>
  </si>
  <si>
    <t>浦东0905 -天津</t>
  </si>
  <si>
    <t>CA177</t>
  </si>
  <si>
    <t>浦东0020 -普吉</t>
  </si>
  <si>
    <t>CA178</t>
  </si>
  <si>
    <t>普吉- 0630浦东</t>
  </si>
  <si>
    <t>CA1663/4</t>
  </si>
  <si>
    <t>天津- 0935威海1040 -天津</t>
  </si>
  <si>
    <t>威海</t>
  </si>
  <si>
    <t>天津- 0925威海1040 -天津</t>
  </si>
  <si>
    <t>CA8355/6</t>
  </si>
  <si>
    <t>天津- 2010温州2055 -天津</t>
  </si>
  <si>
    <t>温州</t>
  </si>
  <si>
    <t>CA1789/90</t>
  </si>
  <si>
    <t>2019年9月1日至9月27日</t>
  </si>
  <si>
    <t>2019年10月9日至10月26日</t>
  </si>
  <si>
    <t>2019年7月1日至8月31日</t>
  </si>
  <si>
    <t>2019年9月1日至10月26日</t>
  </si>
  <si>
    <t>2019年7月1日至8月31日</t>
  </si>
  <si>
    <t>2019年7月1日至10月26日</t>
  </si>
  <si>
    <t>2019年7月1日至10月26日</t>
  </si>
  <si>
    <t>2019年10月9日至10月26日</t>
  </si>
  <si>
    <t>HU7149/20</t>
  </si>
  <si>
    <t>长沙-2245泉州2330-长沙</t>
  </si>
  <si>
    <t>2019年7月15日至10月26日</t>
  </si>
  <si>
    <t>HU7335/6</t>
  </si>
  <si>
    <t>海口-1900徐州2045-大连-1055徐州1210-海口</t>
  </si>
  <si>
    <t>2019年7月25日至8月22日</t>
  </si>
  <si>
    <t>HU7062</t>
  </si>
  <si>
    <t>呼和-1905合肥2010-海口</t>
  </si>
  <si>
    <t>HU7539/40</t>
  </si>
  <si>
    <t>海口-南昌-1710徐州1900-南昌-海口</t>
  </si>
  <si>
    <t>2019年7月21日至10月26日</t>
  </si>
  <si>
    <t>3U8309/10</t>
  </si>
  <si>
    <t>昆明-1815临沂1935-昆明</t>
  </si>
  <si>
    <t>FU6645/6</t>
  </si>
  <si>
    <t>福州 0725- 呼和浩特-1630 福州</t>
  </si>
  <si>
    <t>FU6537/8</t>
  </si>
  <si>
    <t>福州 1805- 湛江-2315 福州</t>
  </si>
  <si>
    <t>FU6691/2</t>
  </si>
  <si>
    <t>FU6786/5</t>
  </si>
  <si>
    <t>西安-0855泉州2305-西安</t>
  </si>
  <si>
    <t>泉州0940-宜昌-2220泉州</t>
  </si>
  <si>
    <t>JD5641</t>
  </si>
  <si>
    <t>三亚-1155南昌</t>
  </si>
  <si>
    <t>南昌</t>
  </si>
  <si>
    <t>JD5641</t>
  </si>
  <si>
    <t>三亚-1205南昌</t>
  </si>
  <si>
    <t>南昌</t>
  </si>
  <si>
    <t>三亚-1150南昌</t>
  </si>
  <si>
    <t>南昌</t>
  </si>
  <si>
    <t>JD5642</t>
  </si>
  <si>
    <t>南昌1350-三亚</t>
  </si>
  <si>
    <t xml:space="preserve"> </t>
  </si>
  <si>
    <t>JD5323/4</t>
  </si>
  <si>
    <t>海口-2045南昌2150-海口</t>
  </si>
  <si>
    <t>南昌</t>
  </si>
  <si>
    <t>JD5793/4</t>
  </si>
  <si>
    <t>杭州1910-汕头-0110杭州</t>
  </si>
  <si>
    <t>杭州</t>
  </si>
  <si>
    <t>JD5135/6</t>
  </si>
  <si>
    <t>三亚-2120杭州2235-三亚</t>
  </si>
  <si>
    <t>南京</t>
  </si>
  <si>
    <t>JD5145/6</t>
  </si>
  <si>
    <t>三亚-1255济南1405-三亚</t>
  </si>
  <si>
    <t>济南</t>
  </si>
  <si>
    <t>JD5313/4</t>
  </si>
  <si>
    <t>海口-2150宁波2250-海口</t>
  </si>
  <si>
    <t>宁波</t>
  </si>
  <si>
    <t>JD5553/4</t>
  </si>
  <si>
    <t>南昌1130-大连-1705南昌</t>
  </si>
  <si>
    <t>JD5287/8</t>
  </si>
  <si>
    <t>沈阳-2245青岛2350-沈阳</t>
  </si>
  <si>
    <t>青岛</t>
  </si>
  <si>
    <t>南京</t>
  </si>
  <si>
    <t>JD5693/4</t>
  </si>
  <si>
    <t>杭州1945-贵阳-0135杭州</t>
  </si>
  <si>
    <t>杭州</t>
  </si>
  <si>
    <t>JD5149/50</t>
  </si>
  <si>
    <t>沈阳-2105厦门2210-沈阳</t>
  </si>
  <si>
    <t>厦门</t>
  </si>
  <si>
    <t>GX8969/70</t>
  </si>
  <si>
    <t>南宁-南昌-1310宁波1355-南昌-南宁</t>
  </si>
  <si>
    <t>GX8845/6</t>
  </si>
  <si>
    <t>南宁-1020福州1120-南宁</t>
  </si>
  <si>
    <t>2019年7月14日至10月26日</t>
  </si>
  <si>
    <t>HO1803/4</t>
  </si>
  <si>
    <t>福州1025-曼谷-0935福州</t>
  </si>
  <si>
    <t>HO1749/50</t>
  </si>
  <si>
    <t>南昌1200-北海-1640南昌</t>
  </si>
  <si>
    <t>DZ6207/8</t>
  </si>
  <si>
    <t>泉州</t>
  </si>
  <si>
    <t>DZ6331/2</t>
  </si>
  <si>
    <t>泉州</t>
  </si>
  <si>
    <t>晋江2020-浦东-0850晋江</t>
  </si>
  <si>
    <t>晋江0950-郑州-1525晋江</t>
  </si>
  <si>
    <t>CZ6740</t>
  </si>
  <si>
    <t>石家庄-1815南昌1935-海口</t>
  </si>
  <si>
    <t>备注</t>
  </si>
  <si>
    <t>浦东</t>
  </si>
  <si>
    <t>杭州-0815烟台0915-大庆-1430烟台1520-杭州</t>
  </si>
  <si>
    <t>杭州-0815烟台0915-大庆-1510烟台1610-杭州</t>
  </si>
  <si>
    <t>烟台</t>
  </si>
  <si>
    <t>宁波</t>
  </si>
  <si>
    <t>温州</t>
  </si>
  <si>
    <t>无锡</t>
  </si>
  <si>
    <t>连云港1130-曼德勒-2110连云港</t>
  </si>
  <si>
    <t>临沂</t>
  </si>
  <si>
    <t>徐州</t>
  </si>
  <si>
    <t>济南</t>
  </si>
  <si>
    <t>青岛</t>
  </si>
  <si>
    <t>QV885/6</t>
  </si>
  <si>
    <t>万象-1220常州1320-万象</t>
  </si>
  <si>
    <t>2019年6月26日至10月26日</t>
  </si>
  <si>
    <t>QV887/8</t>
  </si>
  <si>
    <t>老挝-1220常州1320-老挝</t>
  </si>
  <si>
    <t>义乌</t>
  </si>
  <si>
    <t>YG9033/4</t>
  </si>
  <si>
    <t>义乌0115-首尔-0725义乌</t>
  </si>
  <si>
    <t>义乌</t>
  </si>
  <si>
    <t>JD5336</t>
  </si>
  <si>
    <t>南京0755-海口</t>
  </si>
  <si>
    <t>JD5225</t>
  </si>
  <si>
    <t>南京0755-兰州</t>
  </si>
  <si>
    <t>MU5817</t>
  </si>
  <si>
    <t>迪庆-1840 浦东</t>
  </si>
  <si>
    <t>浦东</t>
  </si>
  <si>
    <t>迪庆-1920 浦东</t>
  </si>
  <si>
    <t>迪庆-1410 浦东</t>
  </si>
  <si>
    <t>迪庆-2305 浦东</t>
  </si>
  <si>
    <t>迪庆-1350 浦东</t>
  </si>
  <si>
    <t>迪庆-2230 浦东</t>
  </si>
  <si>
    <t>MU231</t>
  </si>
  <si>
    <t>浦东 0105- 科伦坡</t>
  </si>
  <si>
    <t>MU232</t>
  </si>
  <si>
    <t>科伦坡-1350 浦东</t>
  </si>
  <si>
    <t>科伦坡-0555 浦东</t>
  </si>
  <si>
    <t>MU2021</t>
  </si>
  <si>
    <t>杭州 0205- 普吉</t>
  </si>
  <si>
    <t>MU2022</t>
  </si>
  <si>
    <t>普吉-0100 杭州</t>
  </si>
  <si>
    <t>MU5039</t>
  </si>
  <si>
    <t>济南 2210- 曼谷</t>
  </si>
  <si>
    <t>济南</t>
  </si>
  <si>
    <t>MU5040</t>
  </si>
  <si>
    <t>曼谷-1615 济南</t>
  </si>
  <si>
    <t>曼谷-1555 济南</t>
  </si>
  <si>
    <t>济南</t>
  </si>
  <si>
    <t>JD5798</t>
  </si>
  <si>
    <t>桂林-0105南京</t>
  </si>
  <si>
    <t>JD5184</t>
  </si>
  <si>
    <t>兰州-0055南京</t>
  </si>
  <si>
    <t>HO1107</t>
  </si>
  <si>
    <t>浦东-0840福州</t>
  </si>
  <si>
    <t>浦东-0950福州</t>
  </si>
  <si>
    <t>2019年7月12日至8月31日</t>
  </si>
  <si>
    <t>2019年7月12日至8月31日</t>
  </si>
  <si>
    <t>HO1108</t>
  </si>
  <si>
    <t>福州1030-浦东</t>
  </si>
  <si>
    <t>BK2969/70</t>
  </si>
  <si>
    <t>南宁-1910福州2010-南宁</t>
  </si>
  <si>
    <t>2019年7月13日至10月26日</t>
  </si>
  <si>
    <t>福州</t>
  </si>
  <si>
    <t>BK3081/2</t>
  </si>
  <si>
    <t>南宁-0855厦门0955-南宁</t>
  </si>
  <si>
    <t>2019年7月14日至10月26日</t>
  </si>
  <si>
    <t>BK2813/4</t>
  </si>
  <si>
    <t>三亚-0925杭州1030-哈尔滨-2055杭州2200-三亚</t>
  </si>
  <si>
    <t>2019年9月1日至9月30日</t>
  </si>
  <si>
    <t>杭州-0815烟台0915-大庆</t>
  </si>
  <si>
    <t>SC8853</t>
  </si>
  <si>
    <t>青岛-1545宁波1640-汕头</t>
  </si>
  <si>
    <t>2019年7月12日至10月26日</t>
  </si>
  <si>
    <t>SC8421/2</t>
  </si>
  <si>
    <t>大庆-烟台-1455宁波1830-烟台-大庆</t>
  </si>
  <si>
    <t>CA4387/8</t>
  </si>
  <si>
    <t>重庆-0755南昌0850-重庆</t>
  </si>
  <si>
    <t>2019年7月1日至9月15日</t>
  </si>
  <si>
    <t>舟山</t>
  </si>
  <si>
    <t>SC8824</t>
  </si>
  <si>
    <t>晋江-1255舟山1340-济南</t>
  </si>
  <si>
    <t>2019年7月5日至8月31日</t>
  </si>
  <si>
    <t>舟山</t>
  </si>
  <si>
    <t>MU置换使用 FM9291/2</t>
  </si>
  <si>
    <t>MU置换使用 MU9037/8</t>
  </si>
  <si>
    <t>EU置换使用 EU1847/8</t>
  </si>
  <si>
    <t>8L置换使用 8L9505/6</t>
  </si>
  <si>
    <t>8L置换使用 8L9507/8</t>
  </si>
  <si>
    <t>黄山</t>
  </si>
  <si>
    <t>QW9875/6</t>
  </si>
  <si>
    <t>青岛-0850黄山2210-青岛</t>
  </si>
  <si>
    <t>2019年7月19日至10月26日</t>
  </si>
  <si>
    <t>CZ置换使用 CZ8729/30</t>
  </si>
  <si>
    <t>MU置换使用 MU7569/70</t>
  </si>
  <si>
    <t>MU置换使用 MU2927/8</t>
  </si>
  <si>
    <t>KY置换使用 KY8229/30</t>
  </si>
  <si>
    <t>MU置换使用 MU7525/6</t>
  </si>
  <si>
    <t>NS置换使用 NS3233/4</t>
  </si>
  <si>
    <t>GX8829/30</t>
  </si>
  <si>
    <t>南宁-1855济南1955-南宁</t>
  </si>
  <si>
    <t>2019年7月8日至10月26日</t>
  </si>
  <si>
    <t>济南</t>
  </si>
  <si>
    <t>8L置换使用 8L9589/90</t>
  </si>
  <si>
    <t>2019年9月1日至9月27日</t>
  </si>
  <si>
    <t>MU置换使用 MU7593/4</t>
  </si>
  <si>
    <t>GJ置换使用 GJ8958/7</t>
  </si>
  <si>
    <t>ZH8891/2</t>
  </si>
  <si>
    <t>温州0810-运城-1850温州</t>
  </si>
  <si>
    <t>2019年7月13日至8月31日</t>
  </si>
  <si>
    <t>NX置换使用 NX156/5</t>
  </si>
  <si>
    <t>GT1052/1</t>
  </si>
  <si>
    <t>徐州0700-桂林-1230徐州</t>
  </si>
  <si>
    <t>徐州</t>
  </si>
  <si>
    <t>MU置换使用 MU2733/4</t>
  </si>
  <si>
    <t>KY置换使用 KY8265/6</t>
  </si>
  <si>
    <t>RY8903/4</t>
  </si>
  <si>
    <t>珠海-1600南昌1645-南京-1500南昌1545-珠海</t>
  </si>
  <si>
    <t>MU7637/8</t>
  </si>
  <si>
    <t>昆明-2145厦门2245-昆明</t>
  </si>
  <si>
    <t>2019年7月10日至8月31日</t>
  </si>
  <si>
    <t>厦门</t>
  </si>
  <si>
    <t>GJ置换使用 GJ8077/8</t>
  </si>
  <si>
    <t>2019年6月28日至10月26日</t>
  </si>
  <si>
    <t>HU置换使用 HU7349/50</t>
  </si>
  <si>
    <t>HU置换使用 HU6307/8</t>
  </si>
  <si>
    <t>SC8009</t>
  </si>
  <si>
    <t>济南-0955温州1055-北海</t>
  </si>
  <si>
    <t>2019年7月1日至8月31日</t>
  </si>
  <si>
    <t>SC8010</t>
  </si>
  <si>
    <t>北海-1645温州1735-济南</t>
  </si>
  <si>
    <t>SC8883/4</t>
  </si>
  <si>
    <t>贵阳-1525温州1515-贵阳</t>
  </si>
  <si>
    <t>SC4973</t>
  </si>
  <si>
    <t>青岛-0905福州0955-桂林</t>
  </si>
  <si>
    <t>2019年7月1日至8月31日</t>
  </si>
  <si>
    <t>SC4974</t>
  </si>
  <si>
    <t>桂林-1905福州1955-青岛</t>
  </si>
  <si>
    <t xml:space="preserve">SC8079/80 </t>
  </si>
  <si>
    <t xml:space="preserve">厦门 0805 石家庄-1445 厦门 </t>
  </si>
  <si>
    <t>SC8873</t>
  </si>
  <si>
    <t>济南-0820 南昌-0905 珠海</t>
  </si>
  <si>
    <t>南昌</t>
  </si>
  <si>
    <t>SC8874</t>
  </si>
  <si>
    <t>珠海-1310 南昌-1400 济南</t>
  </si>
  <si>
    <t>SC4836</t>
  </si>
  <si>
    <t>西宁-1505济南</t>
  </si>
  <si>
    <t>CZ置换使用 CZ5541/2</t>
  </si>
  <si>
    <r>
      <t>2019年7月1</t>
    </r>
    <r>
      <rPr>
        <sz val="11"/>
        <color indexed="8"/>
        <rFont val="仿宋"/>
        <family val="3"/>
      </rPr>
      <t>4日至10月26日</t>
    </r>
  </si>
  <si>
    <t>QW9813/4</t>
  </si>
  <si>
    <t>烟台-0945福州1050-烟台</t>
  </si>
  <si>
    <t>2019年8月1日至10月26日</t>
  </si>
  <si>
    <t>3U置换使用 3U8065/6</t>
  </si>
  <si>
    <t>批复号</t>
  </si>
  <si>
    <t>1228号</t>
  </si>
  <si>
    <t>1228号</t>
  </si>
  <si>
    <t>CZ8691/2</t>
  </si>
  <si>
    <t>长春-2110威海2200-长春</t>
  </si>
  <si>
    <t>2019年7月19日至10月26日</t>
  </si>
  <si>
    <t>长春-2030威海2200-长春</t>
  </si>
  <si>
    <t>1228号</t>
  </si>
  <si>
    <t>CA1089/90</t>
  </si>
  <si>
    <t>广州-0225南京0645-广州</t>
  </si>
  <si>
    <t>2019年7月31日至8月26日</t>
  </si>
  <si>
    <t>CF置换使用 CF9135/6</t>
  </si>
  <si>
    <t>CA1789</t>
  </si>
  <si>
    <t>2019年7月1日至8月25日</t>
  </si>
  <si>
    <t>CZ3881/2</t>
  </si>
  <si>
    <t>珠海-1905杭州2010-珠海</t>
  </si>
  <si>
    <t>杭州</t>
  </si>
  <si>
    <t>1187号</t>
  </si>
  <si>
    <t>1187号</t>
  </si>
  <si>
    <t>ZH8578</t>
  </si>
  <si>
    <t>湛江-1710南京</t>
  </si>
  <si>
    <t>南京</t>
  </si>
  <si>
    <t>1228号</t>
  </si>
  <si>
    <t>JD5335</t>
  </si>
  <si>
    <t>海口-1605南京</t>
  </si>
  <si>
    <t>南京</t>
  </si>
  <si>
    <t>1228号</t>
  </si>
  <si>
    <t>JD5226</t>
  </si>
  <si>
    <t>兰州-1605南京</t>
  </si>
  <si>
    <t>1228号</t>
  </si>
  <si>
    <t>JD5797</t>
  </si>
  <si>
    <t>南京1900-桂林</t>
  </si>
  <si>
    <t>JD5797</t>
  </si>
  <si>
    <t>ZH8557</t>
  </si>
  <si>
    <t>南京0820-万州-西宁</t>
  </si>
  <si>
    <t>ZH8558</t>
  </si>
  <si>
    <t>西宁-万州-2225南京</t>
  </si>
  <si>
    <t>ZH8577</t>
  </si>
  <si>
    <t>南京0945-湛江</t>
  </si>
  <si>
    <t>ZH8563</t>
  </si>
  <si>
    <t>南京0820-万州-丽江</t>
  </si>
  <si>
    <t>ZH8564</t>
  </si>
  <si>
    <t>丽江-万州-2225南京</t>
  </si>
  <si>
    <t>南京</t>
  </si>
  <si>
    <t>JD5183</t>
  </si>
  <si>
    <t>南京1905-兰州</t>
  </si>
  <si>
    <t>MU置换使用，MU7703/4</t>
  </si>
  <si>
    <t>MU置换使用，MU9781/2</t>
  </si>
  <si>
    <t>9C置换使用，9C6150/49</t>
  </si>
  <si>
    <t>外航批复</t>
  </si>
  <si>
    <t>EU置换使用 EU2403/4</t>
  </si>
  <si>
    <t>GX8829/30</t>
  </si>
  <si>
    <t>南宁-1855济南1955-南宁</t>
  </si>
  <si>
    <t>2019年7月8日至10月26日</t>
  </si>
  <si>
    <t>济南</t>
  </si>
  <si>
    <t>FU置换使用 FU6577/8</t>
  </si>
  <si>
    <t>O37091/2</t>
  </si>
  <si>
    <t>烟台0030-深圳-0720烟台</t>
  </si>
  <si>
    <t>2019年7月1日至10月26日</t>
  </si>
  <si>
    <t>MU置换使用 MU7571/2，MU7507/8，MU7561/2，MU7539/40</t>
  </si>
  <si>
    <t>1187号</t>
  </si>
  <si>
    <t>O36981/2</t>
  </si>
  <si>
    <t>长沙-0330烟台0420-长沙</t>
  </si>
  <si>
    <t>2019年7月1日至10月26日</t>
  </si>
  <si>
    <t>ZH8706/5</t>
  </si>
  <si>
    <t>澳门-1405南昌1505-澳门</t>
  </si>
  <si>
    <t>南昌</t>
  </si>
  <si>
    <t xml:space="preserve">KY置换使用 </t>
  </si>
  <si>
    <t>ZH9185/6</t>
  </si>
  <si>
    <t>南昌0805-新加坡-1835南昌</t>
  </si>
  <si>
    <t>南昌</t>
  </si>
  <si>
    <t>合肥</t>
  </si>
  <si>
    <t>NS3323</t>
  </si>
  <si>
    <t>石家庄-1545合肥1635-桂林</t>
  </si>
  <si>
    <t>2019年6月25日至10月26日</t>
  </si>
  <si>
    <t>3U置换使用 3U8197/8</t>
  </si>
  <si>
    <t>NS3324</t>
  </si>
  <si>
    <t>桂林-2110合肥2200-石家庄</t>
  </si>
  <si>
    <t>GT1055/6</t>
  </si>
  <si>
    <t>桂林-2130合肥2220-桂林</t>
  </si>
  <si>
    <t>ZH8621/2</t>
  </si>
  <si>
    <t>合肥0800-遵义-丽江-遵义-1705合肥</t>
  </si>
  <si>
    <t>ZH8607/8</t>
  </si>
  <si>
    <t>合肥0800-丽江-1435合肥</t>
  </si>
  <si>
    <t>ZH8605/6</t>
  </si>
  <si>
    <t>合肥1600-包头-2125合肥</t>
  </si>
  <si>
    <t>HU6167</t>
  </si>
  <si>
    <t>海口-1645合肥1730-石家庄</t>
  </si>
  <si>
    <t>DZ6314</t>
  </si>
  <si>
    <t>包头 - 1850合肥1950 - 珠海</t>
  </si>
  <si>
    <t>合肥</t>
  </si>
  <si>
    <t>DZ6313</t>
  </si>
  <si>
    <t>珠海 - 1115合肥1210 - 包头</t>
  </si>
  <si>
    <t>JD5233/4</t>
  </si>
  <si>
    <t>西安-2225温州2310-西安</t>
  </si>
  <si>
    <t>温州</t>
  </si>
  <si>
    <t>9H置换使用 9H8331/2</t>
  </si>
  <si>
    <t>JD5235/6</t>
  </si>
  <si>
    <t>海口-2155温州2255-海口</t>
  </si>
  <si>
    <t>MU置换使用 MU7561</t>
  </si>
  <si>
    <t>GS置换使用 GS6649/50</t>
  </si>
  <si>
    <t>盐城</t>
  </si>
  <si>
    <t>9H8443</t>
  </si>
  <si>
    <t>银川-桂林-1255盐城</t>
  </si>
  <si>
    <t>盐城</t>
  </si>
  <si>
    <t>1187号</t>
  </si>
  <si>
    <t>9H8444</t>
  </si>
  <si>
    <t>盐城1355-桂林-银川</t>
  </si>
  <si>
    <t>HO1653/4</t>
  </si>
  <si>
    <t>盐城1020-哈尔滨-1645盐城</t>
  </si>
  <si>
    <t>2019年7月1日至8月31日</t>
  </si>
  <si>
    <t>HO1653</t>
  </si>
  <si>
    <t>南京-0830盐城1020-哈尔滨</t>
  </si>
  <si>
    <t>2019年7月10日至10月26日</t>
  </si>
  <si>
    <t>HO1654</t>
  </si>
  <si>
    <t>哈尔滨-1645盐城1730-南京</t>
  </si>
  <si>
    <t>MU置换使用 MU5551/5</t>
  </si>
  <si>
    <t>OQ置换使用 OQ2081/2</t>
  </si>
  <si>
    <t>OQ置换使用 OQ2083/4</t>
  </si>
  <si>
    <t>交回时刻量</t>
  </si>
  <si>
    <t>使用时刻量</t>
  </si>
  <si>
    <t>9C置换使用 9C8571/2</t>
  </si>
  <si>
    <t>合计</t>
  </si>
  <si>
    <t>MU置换使用 MU7593/4</t>
  </si>
  <si>
    <t>MU置换使用 MU8691/2</t>
  </si>
  <si>
    <t>CZ8883/4</t>
  </si>
  <si>
    <t>汕头-1800威海1850-呼和浩特</t>
  </si>
  <si>
    <t>1187号</t>
  </si>
  <si>
    <t>MU置换使用 MU5919/20</t>
  </si>
  <si>
    <t>MU2715</t>
  </si>
  <si>
    <t>南京1010-昆明</t>
  </si>
  <si>
    <t>MU2715</t>
  </si>
  <si>
    <t>南京0955-昆明</t>
  </si>
  <si>
    <t>2019年7月18日至8月31日</t>
  </si>
  <si>
    <t>MU2736</t>
  </si>
  <si>
    <t>昆明-1705南京</t>
  </si>
  <si>
    <t>VN496/7</t>
  </si>
  <si>
    <t>芽庄-1800宁波1900-芽庄</t>
  </si>
  <si>
    <t>CF9009</t>
  </si>
  <si>
    <t>浦东0635 -郑州</t>
  </si>
  <si>
    <t>CF9010</t>
  </si>
  <si>
    <t>郑州- 0855浦东</t>
  </si>
  <si>
    <t>CF9035</t>
  </si>
  <si>
    <t>广州- 0320浦东</t>
  </si>
  <si>
    <t>CF9036</t>
  </si>
  <si>
    <t>浦东0300 -广州</t>
  </si>
  <si>
    <t>CF9031</t>
  </si>
  <si>
    <t>北京- 2335浦东</t>
  </si>
  <si>
    <t>CF9032</t>
  </si>
  <si>
    <t>浦东2340 -北京</t>
  </si>
  <si>
    <t>CF205</t>
  </si>
  <si>
    <t>浦东0300 -大阪</t>
  </si>
  <si>
    <t>CF206</t>
  </si>
  <si>
    <t>大阪- 0750浦东</t>
  </si>
  <si>
    <t>CF9137</t>
  </si>
  <si>
    <t>深圳- 0325浦东</t>
  </si>
  <si>
    <t>CF9138</t>
  </si>
  <si>
    <t>浦东0250 -深圳</t>
  </si>
  <si>
    <t>CF209</t>
  </si>
  <si>
    <t>福州0850 -桃园</t>
  </si>
  <si>
    <t>CF210</t>
  </si>
  <si>
    <t>桃园- 1240福州</t>
  </si>
  <si>
    <t>CF9019</t>
  </si>
  <si>
    <t>福州2000 -温州- -天津</t>
  </si>
  <si>
    <t>福州2000 -淮安- -天津</t>
  </si>
  <si>
    <t>CF9020</t>
  </si>
  <si>
    <t>天津- -淮安- 2110福州</t>
  </si>
  <si>
    <t>福州- 2050温州2140 -天津</t>
  </si>
  <si>
    <t>CF9029</t>
  </si>
  <si>
    <t>广州- 0320济南</t>
  </si>
  <si>
    <t>济南</t>
  </si>
  <si>
    <t>CF9030</t>
  </si>
  <si>
    <t>济南0405 -广州</t>
  </si>
  <si>
    <t>CF9047</t>
  </si>
  <si>
    <t>济南2255 -青岛</t>
  </si>
  <si>
    <t>CF9048</t>
  </si>
  <si>
    <t>青岛- 0205济南</t>
  </si>
  <si>
    <t>青岛</t>
  </si>
  <si>
    <t>济南- 0006青岛</t>
  </si>
  <si>
    <t>青岛0105- 济南</t>
  </si>
  <si>
    <t>CF9081</t>
  </si>
  <si>
    <t>杭州2230 -广州</t>
  </si>
  <si>
    <t>CF9082</t>
  </si>
  <si>
    <t>北京- 0755杭州</t>
  </si>
  <si>
    <t>CF9085</t>
  </si>
  <si>
    <t>杭州2300 -北京</t>
  </si>
  <si>
    <t>CF9086</t>
  </si>
  <si>
    <t>广州- 0835杭州</t>
  </si>
  <si>
    <t>南京</t>
  </si>
  <si>
    <t>CF9077</t>
  </si>
  <si>
    <t>郑州- 2300南京</t>
  </si>
  <si>
    <t>CF9078</t>
  </si>
  <si>
    <t>南京2350 -郑州</t>
  </si>
  <si>
    <t>CF9067</t>
  </si>
  <si>
    <t>武汉- 2315南京</t>
  </si>
  <si>
    <t>CF9068</t>
  </si>
  <si>
    <t>南京0005 -武汉</t>
  </si>
  <si>
    <t>CF9135</t>
  </si>
  <si>
    <t>广州- 0435南京</t>
  </si>
  <si>
    <t>CF9136</t>
  </si>
  <si>
    <t>南京0330 -广州</t>
  </si>
  <si>
    <t>CF9087</t>
  </si>
  <si>
    <t xml:space="preserve">深圳- 0130南京0230 -北京 </t>
  </si>
  <si>
    <t>CF9089</t>
  </si>
  <si>
    <t>北京- 0110南京0200 -深圳</t>
  </si>
  <si>
    <t>北京- 0310南京0410 -深圳</t>
  </si>
  <si>
    <t>CA1011</t>
  </si>
  <si>
    <t>浦东</t>
  </si>
  <si>
    <t>CA1012</t>
  </si>
  <si>
    <t>芝加哥-0640 浦东</t>
  </si>
  <si>
    <t>芝加哥-0655 浦东</t>
  </si>
  <si>
    <t>芝加哥-0500 浦东</t>
  </si>
  <si>
    <t>芝加哥-0155 浦东</t>
  </si>
  <si>
    <t>CA1021</t>
  </si>
  <si>
    <t>浦东 0105- 法兰克福</t>
  </si>
  <si>
    <t>浦东 0035- 法兰克福</t>
  </si>
  <si>
    <t>CA1022</t>
  </si>
  <si>
    <t>法兰克福-0025 浦东</t>
  </si>
  <si>
    <t>CA1023</t>
  </si>
  <si>
    <t>浦东 0750- 阿姆斯特丹</t>
  </si>
  <si>
    <t>浦东 0645- 阿姆斯特丹</t>
  </si>
  <si>
    <t>CA1024</t>
  </si>
  <si>
    <t>阿姆斯特丹-0635 浦东</t>
  </si>
  <si>
    <t>阿姆斯特丹-2225 浦东</t>
  </si>
  <si>
    <t>法兰克福 北京-1745 浦东</t>
  </si>
  <si>
    <t>CA1033</t>
  </si>
  <si>
    <t>浦东 1915- 阿姆斯特丹</t>
  </si>
  <si>
    <t>浦东 0600- 阿姆斯特丹</t>
  </si>
  <si>
    <t>浦东 0150- 阿姆斯特丹</t>
  </si>
  <si>
    <t>CA1034</t>
  </si>
  <si>
    <t>阿姆斯特丹-0200 浦东</t>
  </si>
  <si>
    <t>阿姆斯特丹-0630 浦东</t>
  </si>
  <si>
    <t>阿姆斯特丹-2325 浦东</t>
  </si>
  <si>
    <t>CA1047</t>
  </si>
  <si>
    <t>浦东 0540- 法兰克福</t>
  </si>
  <si>
    <t>浦东 0635- 法兰克福</t>
  </si>
  <si>
    <t>浦东 0955- 法兰克福</t>
  </si>
  <si>
    <t>CA1048</t>
  </si>
  <si>
    <t>法兰克福-0745 浦东</t>
  </si>
  <si>
    <t>法兰克福-0740 浦东</t>
  </si>
  <si>
    <t>法兰克福-1155 浦东</t>
  </si>
  <si>
    <t>法兰克福-0140 浦东</t>
  </si>
  <si>
    <t>法兰克福-0515 浦东</t>
  </si>
  <si>
    <t>CA1051</t>
  </si>
  <si>
    <t>浦东 0105- 洛杉矶</t>
  </si>
  <si>
    <t>浦东 0100- 洛杉矶</t>
  </si>
  <si>
    <t>浦东 1120- 洛杉矶</t>
  </si>
  <si>
    <t>CA1052</t>
  </si>
  <si>
    <t>洛杉矶-0535 浦东</t>
  </si>
  <si>
    <t>洛杉矶-0630 浦东</t>
  </si>
  <si>
    <t>洛杉矶-0700 浦东</t>
  </si>
  <si>
    <t>洛杉矶-2335 浦东</t>
  </si>
  <si>
    <t>浦东 0640-安克雷奇 芝加哥</t>
  </si>
  <si>
    <t>浦东 0525-安克雷奇 芝加哥</t>
  </si>
  <si>
    <t>CA1056</t>
  </si>
  <si>
    <t>芝加哥-0125 浦东</t>
  </si>
  <si>
    <t>CA1057</t>
  </si>
  <si>
    <t>浦东 0655- 洛杉矶</t>
  </si>
  <si>
    <t>CA1058</t>
  </si>
  <si>
    <t>洛杉矶 北京-0735 浦东</t>
  </si>
  <si>
    <t>洛杉矶 北京-0030 浦东</t>
  </si>
  <si>
    <t>浦东 0625- 安克雷奇 纽约</t>
  </si>
  <si>
    <t>CA1065</t>
  </si>
  <si>
    <t>浦东 0200- 安克雷奇 纽约</t>
  </si>
  <si>
    <t>浦东 0655- 安克雷奇 纽约</t>
  </si>
  <si>
    <t>CA1066</t>
  </si>
  <si>
    <t>纽约-0045 浦东</t>
  </si>
  <si>
    <t>CA1071</t>
  </si>
  <si>
    <t>浦东 0630- 洛杉矶</t>
  </si>
  <si>
    <t>CA1077</t>
  </si>
  <si>
    <t>浦东 0745- 安克雷奇 纽约</t>
  </si>
  <si>
    <t>浦东 0600- 安克雷奇 纽约</t>
  </si>
  <si>
    <t>CA1078</t>
  </si>
  <si>
    <t>纽约-0225 浦东</t>
  </si>
  <si>
    <t>纽约-1510 浦东</t>
  </si>
  <si>
    <t>纽约-0515 浦东</t>
  </si>
  <si>
    <t>纽约-0805 浦东</t>
  </si>
  <si>
    <t>CA8438</t>
  </si>
  <si>
    <t>大阪-0645 浦东</t>
  </si>
  <si>
    <t>CA8425</t>
  </si>
  <si>
    <t>浦东 0620- 香港</t>
  </si>
  <si>
    <t>浦东 0105- 香港</t>
  </si>
  <si>
    <t>浦东 1805- 香港</t>
  </si>
  <si>
    <t>CA8426</t>
  </si>
  <si>
    <t>香港-0635 浦东</t>
  </si>
  <si>
    <t>CA1081</t>
  </si>
  <si>
    <t>北京-0420 浦东</t>
  </si>
  <si>
    <t>CA1082</t>
  </si>
  <si>
    <t>浦东 0105- 北京</t>
  </si>
  <si>
    <t>CA1054</t>
  </si>
  <si>
    <t>北京-0130 浦东</t>
  </si>
  <si>
    <t>浦东 0225-安克雷奇芝加哥</t>
  </si>
  <si>
    <t>浦东 0500-安克雷奇芝加哥</t>
  </si>
  <si>
    <t>浦东</t>
  </si>
  <si>
    <t>CA1032</t>
  </si>
  <si>
    <t>浦东</t>
  </si>
  <si>
    <t>浦东</t>
  </si>
  <si>
    <t>浦东</t>
  </si>
  <si>
    <t>浦东</t>
  </si>
  <si>
    <t>CA1055</t>
  </si>
  <si>
    <t>CA1053</t>
  </si>
  <si>
    <t>浦东</t>
  </si>
  <si>
    <t>CA1077</t>
  </si>
  <si>
    <t>CA1065</t>
  </si>
  <si>
    <t>浦东</t>
  </si>
  <si>
    <t>浦东</t>
  </si>
  <si>
    <t xml:space="preserve">MU置换使用 </t>
  </si>
  <si>
    <t>HO1358</t>
  </si>
  <si>
    <t>曼谷-0635浦东</t>
  </si>
  <si>
    <t>杭州</t>
  </si>
  <si>
    <t>MU置换使用 MU7549/50</t>
  </si>
  <si>
    <t>MU置换使用 MU7557/8</t>
  </si>
  <si>
    <t>宁波-1520南昌1620-宁波</t>
  </si>
  <si>
    <t>DZ置换使用 DZ6387/8</t>
  </si>
  <si>
    <t>GJ8715/6</t>
  </si>
  <si>
    <t>长春-0210杭州0420-长春</t>
  </si>
  <si>
    <t>SC2163/4</t>
  </si>
  <si>
    <t>厦门2020-杭州-0035厦门</t>
  </si>
  <si>
    <t>2019年7月3日至8月31日</t>
  </si>
  <si>
    <t>厦门-2150杭州2300-厦门</t>
  </si>
  <si>
    <t>杭州</t>
  </si>
  <si>
    <t>SC8407/8</t>
  </si>
  <si>
    <t>青岛2200-牡丹江-0020青岛</t>
  </si>
  <si>
    <t>SC1183/4</t>
  </si>
  <si>
    <t>青岛2215-名古屋-0035青岛</t>
  </si>
  <si>
    <t>青岛</t>
  </si>
  <si>
    <t>CK263/4</t>
  </si>
  <si>
    <t>浦东0200-香港-0720浦东</t>
  </si>
  <si>
    <t>CK287</t>
  </si>
  <si>
    <t>浦东0750-新加坡</t>
  </si>
  <si>
    <t>CK288</t>
  </si>
  <si>
    <t>曼谷-0040浦东</t>
  </si>
  <si>
    <t>CK257/8</t>
  </si>
  <si>
    <t>浦东0100-首尔-0600浦东</t>
  </si>
  <si>
    <t>CK207</t>
  </si>
  <si>
    <t>浦东0655-阿姆斯特丹</t>
  </si>
  <si>
    <t>CK208</t>
  </si>
  <si>
    <t>阿姆斯特丹-0615浦东</t>
  </si>
  <si>
    <t>CK225</t>
  </si>
  <si>
    <t>浦东0630-安克雷奇</t>
  </si>
  <si>
    <t>浦东0030-安克雷奇</t>
  </si>
  <si>
    <t>CK226</t>
  </si>
  <si>
    <t>芝加哥-0625浦东</t>
  </si>
  <si>
    <t>芝加哥-0450浦东</t>
  </si>
  <si>
    <t>Y87915/6</t>
  </si>
  <si>
    <t>浦东0250-青岛-0645浦东</t>
  </si>
  <si>
    <t>Y87927/8</t>
  </si>
  <si>
    <t>青岛-2350杭州0555-青岛</t>
  </si>
  <si>
    <t>Y87915/6</t>
  </si>
  <si>
    <t>浦东-0425青岛0505-浦东</t>
  </si>
  <si>
    <t>Y87927/8</t>
  </si>
  <si>
    <t>青岛2205-杭州-0750青岛</t>
  </si>
  <si>
    <t>青岛</t>
  </si>
  <si>
    <t>淮安</t>
  </si>
  <si>
    <t>CF9019</t>
  </si>
  <si>
    <t>福州-温州-淮安</t>
  </si>
  <si>
    <t>CF9020</t>
  </si>
  <si>
    <t>天津-淮安-福州</t>
  </si>
  <si>
    <t>2019年8月1日至9月30日</t>
  </si>
  <si>
    <t xml:space="preserve"> </t>
  </si>
  <si>
    <t>淮安</t>
  </si>
  <si>
    <t>1305号</t>
  </si>
  <si>
    <t>1303号</t>
  </si>
  <si>
    <t>1303号</t>
  </si>
  <si>
    <t>KY3023/4</t>
  </si>
  <si>
    <t>长沙-2105台州2235-长沙</t>
  </si>
  <si>
    <t>2019年7月16日至8月31日</t>
  </si>
  <si>
    <t>台州</t>
  </si>
  <si>
    <t>2019年7月1日至08月31日</t>
  </si>
  <si>
    <t>2019年7月3日至8月31日</t>
  </si>
  <si>
    <t>2019年8月1日至9月30日</t>
  </si>
  <si>
    <t>2019年8月1日至8月31日</t>
  </si>
  <si>
    <t>2019年7月1日至10月26日</t>
  </si>
  <si>
    <t>2019年7月1日至7月31日</t>
  </si>
  <si>
    <t>2019年8月1日至9月30日</t>
  </si>
  <si>
    <t>2019年8月1日至9月25日</t>
  </si>
  <si>
    <t>2019年8月1日至09月25日</t>
  </si>
  <si>
    <t>2019年8月1日至09月30日</t>
  </si>
  <si>
    <t>2019年7月1日至8月31日</t>
  </si>
  <si>
    <t>2019年8月1日至9月30日</t>
  </si>
  <si>
    <t>2019年7月10日至8月31日</t>
  </si>
  <si>
    <t>2019年8月01日至9月30日</t>
  </si>
  <si>
    <t>2019年8月01日至8月31日</t>
  </si>
  <si>
    <t>2019年8月01日至8月31日</t>
  </si>
  <si>
    <t>浦东</t>
  </si>
  <si>
    <t>机场</t>
  </si>
  <si>
    <t>公司交回</t>
  </si>
  <si>
    <t>实际使用</t>
  </si>
  <si>
    <t>新达成协议，未出批复</t>
  </si>
  <si>
    <t>单位：个/周</t>
  </si>
  <si>
    <t>杭州</t>
  </si>
  <si>
    <t>南京</t>
  </si>
  <si>
    <t>厦门</t>
  </si>
  <si>
    <t>福州</t>
  </si>
  <si>
    <t>济南</t>
  </si>
  <si>
    <t>青岛</t>
  </si>
  <si>
    <t>烟台</t>
  </si>
  <si>
    <t>南昌</t>
  </si>
  <si>
    <t>宁波</t>
  </si>
  <si>
    <t>合肥</t>
  </si>
  <si>
    <t>温州</t>
  </si>
  <si>
    <t>无锡</t>
  </si>
  <si>
    <t>连云港</t>
  </si>
  <si>
    <t>常州</t>
  </si>
  <si>
    <t>临沂</t>
  </si>
  <si>
    <t>威海</t>
  </si>
  <si>
    <t>泉州</t>
  </si>
  <si>
    <t>台州</t>
  </si>
  <si>
    <t>徐州</t>
  </si>
  <si>
    <t>义乌</t>
  </si>
  <si>
    <t>舟山</t>
  </si>
  <si>
    <t>黄山</t>
  </si>
  <si>
    <t>盐城</t>
  </si>
  <si>
    <t>淮安</t>
  </si>
  <si>
    <t>JR置换使用 JR1501/2</t>
  </si>
  <si>
    <t>合计</t>
  </si>
  <si>
    <t>2019夏秋航季公司归还时刻汇总表（截止7.15）</t>
  </si>
  <si>
    <t>2019夏秋暑运期间公司交回及加班情况表（截止7.15）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</si>
</sst>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仿宋"/>
      <family val="3"/>
    </font>
    <font>
      <sz val="9"/>
      <name val="微软雅黑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4"/>
      <color indexed="8"/>
      <name val="仿宋"/>
      <family val="3"/>
    </font>
    <font>
      <b/>
      <sz val="11"/>
      <color indexed="8"/>
      <name val="仿宋"/>
      <family val="3"/>
    </font>
    <font>
      <sz val="12"/>
      <color indexed="8"/>
      <name val="仿宋"/>
      <family val="3"/>
    </font>
    <font>
      <sz val="13"/>
      <color indexed="8"/>
      <name val="仿宋"/>
      <family val="3"/>
    </font>
    <font>
      <b/>
      <sz val="15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"/>
      <family val="3"/>
    </font>
    <font>
      <b/>
      <sz val="24"/>
      <color theme="1"/>
      <name val="仿宋"/>
      <family val="3"/>
    </font>
    <font>
      <sz val="11"/>
      <color rgb="FF000000"/>
      <name val="仿宋"/>
      <family val="3"/>
    </font>
    <font>
      <b/>
      <sz val="11"/>
      <color theme="1"/>
      <name val="仿宋"/>
      <family val="3"/>
    </font>
    <font>
      <sz val="12"/>
      <color theme="1"/>
      <name val="仿宋"/>
      <family val="3"/>
    </font>
    <font>
      <sz val="13"/>
      <color theme="1"/>
      <name val="仿宋"/>
      <family val="3"/>
    </font>
    <font>
      <b/>
      <sz val="15"/>
      <color theme="1"/>
      <name val="仿宋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36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9" xfId="0" applyFont="1" applyBorder="1" applyAlignment="1">
      <alignment horizontal="left"/>
    </xf>
    <xf numFmtId="0" fontId="46" fillId="0" borderId="9" xfId="0" applyFont="1" applyBorder="1" applyAlignment="1">
      <alignment horizontal="center"/>
    </xf>
    <xf numFmtId="0" fontId="46" fillId="0" borderId="9" xfId="0" applyFont="1" applyBorder="1" applyAlignment="1">
      <alignment horizontal="left" vertical="center"/>
    </xf>
    <xf numFmtId="0" fontId="46" fillId="0" borderId="9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9" xfId="0" applyFont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justify" vertical="center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justify" vertical="center"/>
    </xf>
    <xf numFmtId="0" fontId="46" fillId="0" borderId="9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9" xfId="0" applyFont="1" applyFill="1" applyBorder="1" applyAlignment="1">
      <alignment horizontal="left" vertical="center"/>
    </xf>
    <xf numFmtId="0" fontId="3" fillId="33" borderId="9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left"/>
    </xf>
    <xf numFmtId="0" fontId="46" fillId="0" borderId="0" xfId="0" applyFont="1" applyFill="1" applyAlignment="1">
      <alignment vertical="center" wrapText="1"/>
    </xf>
    <xf numFmtId="0" fontId="46" fillId="34" borderId="9" xfId="0" applyFont="1" applyFill="1" applyBorder="1" applyAlignment="1">
      <alignment horizontal="left"/>
    </xf>
    <xf numFmtId="0" fontId="3" fillId="34" borderId="9" xfId="0" applyFont="1" applyFill="1" applyBorder="1" applyAlignment="1">
      <alignment horizontal="left" vertical="center"/>
    </xf>
    <xf numFmtId="0" fontId="46" fillId="34" borderId="9" xfId="0" applyFont="1" applyFill="1" applyBorder="1" applyAlignment="1">
      <alignment horizontal="left" vertical="center" wrapText="1"/>
    </xf>
    <xf numFmtId="0" fontId="46" fillId="0" borderId="9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left" wrapText="1"/>
    </xf>
    <xf numFmtId="0" fontId="46" fillId="34" borderId="9" xfId="0" applyFont="1" applyFill="1" applyBorder="1" applyAlignment="1">
      <alignment horizontal="left" wrapText="1"/>
    </xf>
    <xf numFmtId="0" fontId="46" fillId="0" borderId="0" xfId="0" applyFont="1" applyBorder="1" applyAlignment="1">
      <alignment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3" fillId="34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wrapText="1"/>
    </xf>
    <xf numFmtId="0" fontId="46" fillId="0" borderId="9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8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/>
    </xf>
    <xf numFmtId="0" fontId="46" fillId="0" borderId="9" xfId="0" applyFont="1" applyFill="1" applyBorder="1" applyAlignment="1">
      <alignment horizontal="center" vertical="center" wrapText="1"/>
    </xf>
    <xf numFmtId="0" fontId="46" fillId="35" borderId="9" xfId="0" applyFont="1" applyFill="1" applyBorder="1" applyAlignment="1">
      <alignment horizontal="left" vertical="center" wrapText="1"/>
    </xf>
    <xf numFmtId="0" fontId="46" fillId="35" borderId="9" xfId="0" applyFont="1" applyFill="1" applyBorder="1" applyAlignment="1">
      <alignment horizontal="left"/>
    </xf>
    <xf numFmtId="0" fontId="46" fillId="35" borderId="9" xfId="0" applyFont="1" applyFill="1" applyBorder="1" applyAlignment="1">
      <alignment horizontal="left" wrapText="1"/>
    </xf>
    <xf numFmtId="0" fontId="46" fillId="35" borderId="9" xfId="0" applyFont="1" applyFill="1" applyBorder="1" applyAlignment="1">
      <alignment horizontal="left" vertical="center"/>
    </xf>
    <xf numFmtId="0" fontId="46" fillId="0" borderId="9" xfId="0" applyFont="1" applyBorder="1" applyAlignment="1">
      <alignment horizontal="center" wrapText="1"/>
    </xf>
    <xf numFmtId="0" fontId="46" fillId="0" borderId="0" xfId="0" applyFont="1" applyAlignment="1">
      <alignment horizontal="center" vertical="center" wrapText="1"/>
    </xf>
    <xf numFmtId="0" fontId="46" fillId="0" borderId="9" xfId="0" applyFont="1" applyFill="1" applyBorder="1" applyAlignment="1">
      <alignment horizontal="center" wrapText="1"/>
    </xf>
    <xf numFmtId="0" fontId="46" fillId="0" borderId="0" xfId="0" applyFont="1" applyFill="1" applyAlignment="1">
      <alignment horizontal="center" vertical="center" wrapText="1"/>
    </xf>
    <xf numFmtId="0" fontId="46" fillId="35" borderId="9" xfId="0" applyFont="1" applyFill="1" applyBorder="1" applyAlignment="1">
      <alignment vertical="center"/>
    </xf>
    <xf numFmtId="0" fontId="46" fillId="35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justify" vertical="center"/>
    </xf>
    <xf numFmtId="0" fontId="46" fillId="0" borderId="9" xfId="0" applyFont="1" applyFill="1" applyBorder="1" applyAlignment="1">
      <alignment horizontal="center" vertical="center"/>
    </xf>
    <xf numFmtId="0" fontId="48" fillId="35" borderId="9" xfId="0" applyFont="1" applyFill="1" applyBorder="1" applyAlignment="1">
      <alignment vertical="center" wrapText="1"/>
    </xf>
    <xf numFmtId="0" fontId="48" fillId="35" borderId="9" xfId="0" applyFont="1" applyFill="1" applyBorder="1" applyAlignment="1">
      <alignment vertical="center"/>
    </xf>
    <xf numFmtId="0" fontId="48" fillId="35" borderId="9" xfId="0" applyFont="1" applyFill="1" applyBorder="1" applyAlignment="1">
      <alignment horizontal="left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3" fillId="0" borderId="9" xfId="0" applyNumberFormat="1" applyFont="1" applyFill="1" applyBorder="1" applyAlignment="1" applyProtection="1">
      <alignment horizontal="center" wrapText="1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center" vertical="center"/>
    </xf>
    <xf numFmtId="0" fontId="46" fillId="35" borderId="9" xfId="0" applyFont="1" applyFill="1" applyBorder="1" applyAlignment="1">
      <alignment vertical="center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6" fillId="0" borderId="13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9"/>
  <sheetViews>
    <sheetView tabSelected="1" zoomScaleSheetLayoutView="100" zoomScalePageLayoutView="0" workbookViewId="0" topLeftCell="A1">
      <selection activeCell="F23" sqref="F23"/>
    </sheetView>
  </sheetViews>
  <sheetFormatPr defaultColWidth="9.140625" defaultRowHeight="15"/>
  <cols>
    <col min="1" max="1" width="6.140625" style="6" customWidth="1"/>
    <col min="2" max="2" width="11.28125" style="1" customWidth="1"/>
    <col min="3" max="3" width="8.7109375" style="1" customWidth="1"/>
    <col min="4" max="4" width="41.421875" style="45" customWidth="1"/>
    <col min="5" max="5" width="32.57421875" style="1" customWidth="1"/>
    <col min="6" max="6" width="7.421875" style="6" customWidth="1"/>
    <col min="7" max="7" width="7.421875" style="58" customWidth="1"/>
    <col min="8" max="8" width="22.140625" style="25" customWidth="1"/>
    <col min="9" max="9" width="8.00390625" style="29" customWidth="1"/>
    <col min="10" max="10" width="7.28125" style="58" customWidth="1"/>
    <col min="11" max="16384" width="9.00390625" style="1" customWidth="1"/>
  </cols>
  <sheetData>
    <row r="2" spans="1:9" ht="31.5">
      <c r="A2" s="130" t="s">
        <v>770</v>
      </c>
      <c r="B2" s="130"/>
      <c r="C2" s="130"/>
      <c r="D2" s="130"/>
      <c r="E2" s="130"/>
      <c r="F2" s="130"/>
      <c r="G2" s="130"/>
      <c r="H2" s="130"/>
      <c r="I2" s="36"/>
    </row>
    <row r="4" spans="1:10" ht="27">
      <c r="A4" s="68" t="s">
        <v>0</v>
      </c>
      <c r="B4" s="68" t="s">
        <v>1</v>
      </c>
      <c r="C4" s="68" t="s">
        <v>2</v>
      </c>
      <c r="D4" s="69" t="s">
        <v>3</v>
      </c>
      <c r="E4" s="68" t="s">
        <v>4</v>
      </c>
      <c r="F4" s="68" t="s">
        <v>5</v>
      </c>
      <c r="G4" s="69" t="s">
        <v>473</v>
      </c>
      <c r="H4" s="70" t="s">
        <v>200</v>
      </c>
      <c r="I4" s="70" t="s">
        <v>354</v>
      </c>
      <c r="J4" s="69" t="s">
        <v>474</v>
      </c>
    </row>
    <row r="5" spans="1:10" ht="13.5">
      <c r="A5" s="123" t="s">
        <v>201</v>
      </c>
      <c r="B5" s="14" t="s">
        <v>104</v>
      </c>
      <c r="C5" s="14">
        <v>135</v>
      </c>
      <c r="D5" s="14" t="s">
        <v>105</v>
      </c>
      <c r="E5" s="15" t="s">
        <v>121</v>
      </c>
      <c r="F5" s="37" t="s">
        <v>101</v>
      </c>
      <c r="G5" s="72">
        <v>3</v>
      </c>
      <c r="H5" s="24"/>
      <c r="I5" s="64"/>
      <c r="J5" s="72"/>
    </row>
    <row r="6" spans="1:10" ht="13.5">
      <c r="A6" s="124"/>
      <c r="B6" s="14" t="s">
        <v>106</v>
      </c>
      <c r="C6" s="14">
        <v>4</v>
      </c>
      <c r="D6" s="14" t="s">
        <v>107</v>
      </c>
      <c r="E6" s="15" t="s">
        <v>122</v>
      </c>
      <c r="F6" s="37" t="s">
        <v>101</v>
      </c>
      <c r="G6" s="72">
        <v>1</v>
      </c>
      <c r="H6" s="24"/>
      <c r="I6" s="64"/>
      <c r="J6" s="72"/>
    </row>
    <row r="7" spans="1:10" ht="13.5">
      <c r="A7" s="124"/>
      <c r="B7" s="14" t="s">
        <v>99</v>
      </c>
      <c r="C7" s="14">
        <v>2</v>
      </c>
      <c r="D7" s="14" t="s">
        <v>100</v>
      </c>
      <c r="E7" s="15" t="s">
        <v>119</v>
      </c>
      <c r="F7" s="37" t="s">
        <v>101</v>
      </c>
      <c r="G7" s="72">
        <v>1</v>
      </c>
      <c r="H7" s="24"/>
      <c r="I7" s="64"/>
      <c r="J7" s="72"/>
    </row>
    <row r="8" spans="1:10" ht="13.5">
      <c r="A8" s="124"/>
      <c r="B8" s="14" t="s">
        <v>102</v>
      </c>
      <c r="C8" s="14">
        <v>3</v>
      </c>
      <c r="D8" s="14" t="s">
        <v>103</v>
      </c>
      <c r="E8" s="15" t="s">
        <v>119</v>
      </c>
      <c r="F8" s="37" t="s">
        <v>101</v>
      </c>
      <c r="G8" s="72">
        <v>1</v>
      </c>
      <c r="H8" s="24"/>
      <c r="I8" s="64"/>
      <c r="J8" s="72"/>
    </row>
    <row r="9" spans="1:10" ht="13.5">
      <c r="A9" s="124"/>
      <c r="B9" s="2" t="s">
        <v>226</v>
      </c>
      <c r="C9" s="2">
        <v>4</v>
      </c>
      <c r="D9" s="38" t="s">
        <v>227</v>
      </c>
      <c r="E9" s="2" t="s">
        <v>722</v>
      </c>
      <c r="F9" s="3" t="s">
        <v>228</v>
      </c>
      <c r="G9" s="57">
        <v>2</v>
      </c>
      <c r="H9" s="24"/>
      <c r="I9" s="64"/>
      <c r="J9" s="72"/>
    </row>
    <row r="10" spans="1:10" ht="13.5">
      <c r="A10" s="124"/>
      <c r="B10" s="2" t="s">
        <v>226</v>
      </c>
      <c r="C10" s="2">
        <v>13</v>
      </c>
      <c r="D10" s="38" t="s">
        <v>229</v>
      </c>
      <c r="E10" s="2" t="s">
        <v>722</v>
      </c>
      <c r="F10" s="3" t="s">
        <v>228</v>
      </c>
      <c r="G10" s="57">
        <v>4</v>
      </c>
      <c r="H10" s="24"/>
      <c r="I10" s="64"/>
      <c r="J10" s="72"/>
    </row>
    <row r="11" spans="1:10" ht="13.5">
      <c r="A11" s="124"/>
      <c r="B11" s="2" t="s">
        <v>226</v>
      </c>
      <c r="C11" s="2">
        <v>6</v>
      </c>
      <c r="D11" s="38" t="s">
        <v>230</v>
      </c>
      <c r="E11" s="2" t="s">
        <v>722</v>
      </c>
      <c r="F11" s="3" t="s">
        <v>228</v>
      </c>
      <c r="G11" s="57">
        <v>2</v>
      </c>
      <c r="H11" s="24"/>
      <c r="I11" s="64"/>
      <c r="J11" s="72"/>
    </row>
    <row r="12" spans="1:10" ht="13.5">
      <c r="A12" s="124"/>
      <c r="B12" s="2" t="s">
        <v>226</v>
      </c>
      <c r="C12" s="2">
        <v>5</v>
      </c>
      <c r="D12" s="38" t="s">
        <v>231</v>
      </c>
      <c r="E12" s="2" t="s">
        <v>722</v>
      </c>
      <c r="F12" s="3" t="s">
        <v>228</v>
      </c>
      <c r="G12" s="57">
        <v>2</v>
      </c>
      <c r="H12" s="24"/>
      <c r="I12" s="64"/>
      <c r="J12" s="72"/>
    </row>
    <row r="13" spans="1:10" ht="13.5">
      <c r="A13" s="124"/>
      <c r="B13" s="2" t="s">
        <v>226</v>
      </c>
      <c r="C13" s="2">
        <v>2</v>
      </c>
      <c r="D13" s="38" t="s">
        <v>232</v>
      </c>
      <c r="E13" s="2" t="s">
        <v>722</v>
      </c>
      <c r="F13" s="3" t="s">
        <v>228</v>
      </c>
      <c r="G13" s="57">
        <v>2</v>
      </c>
      <c r="H13" s="24"/>
      <c r="I13" s="64"/>
      <c r="J13" s="72"/>
    </row>
    <row r="14" spans="1:10" ht="13.5">
      <c r="A14" s="124"/>
      <c r="B14" s="2" t="s">
        <v>226</v>
      </c>
      <c r="C14" s="2">
        <v>7</v>
      </c>
      <c r="D14" s="38" t="s">
        <v>233</v>
      </c>
      <c r="E14" s="2" t="s">
        <v>722</v>
      </c>
      <c r="F14" s="3" t="s">
        <v>228</v>
      </c>
      <c r="G14" s="57">
        <v>2</v>
      </c>
      <c r="H14" s="24"/>
      <c r="I14" s="64"/>
      <c r="J14" s="72"/>
    </row>
    <row r="15" spans="1:10" ht="13.5">
      <c r="A15" s="124"/>
      <c r="B15" s="2" t="s">
        <v>234</v>
      </c>
      <c r="C15" s="2">
        <v>1357</v>
      </c>
      <c r="D15" s="38" t="s">
        <v>235</v>
      </c>
      <c r="E15" s="2" t="s">
        <v>722</v>
      </c>
      <c r="F15" s="3" t="s">
        <v>228</v>
      </c>
      <c r="G15" s="57">
        <v>8</v>
      </c>
      <c r="H15" s="24"/>
      <c r="I15" s="64"/>
      <c r="J15" s="72"/>
    </row>
    <row r="16" spans="1:11" ht="13.5">
      <c r="A16" s="124"/>
      <c r="B16" s="2" t="s">
        <v>236</v>
      </c>
      <c r="C16" s="2">
        <v>5</v>
      </c>
      <c r="D16" s="38" t="s">
        <v>237</v>
      </c>
      <c r="E16" s="2" t="s">
        <v>722</v>
      </c>
      <c r="F16" s="3" t="s">
        <v>228</v>
      </c>
      <c r="G16" s="57">
        <v>2</v>
      </c>
      <c r="H16" s="24"/>
      <c r="I16" s="64"/>
      <c r="J16" s="72"/>
      <c r="K16" s="1" t="s">
        <v>155</v>
      </c>
    </row>
    <row r="17" spans="1:10" ht="13.5">
      <c r="A17" s="124"/>
      <c r="B17" s="2" t="s">
        <v>236</v>
      </c>
      <c r="C17" s="2">
        <v>137</v>
      </c>
      <c r="D17" s="38" t="s">
        <v>238</v>
      </c>
      <c r="E17" s="2" t="s">
        <v>722</v>
      </c>
      <c r="F17" s="3" t="s">
        <v>228</v>
      </c>
      <c r="G17" s="57">
        <v>6</v>
      </c>
      <c r="H17" s="24"/>
      <c r="I17" s="64"/>
      <c r="J17" s="72"/>
    </row>
    <row r="18" spans="1:10" ht="13.5">
      <c r="A18" s="124"/>
      <c r="B18" s="2" t="s">
        <v>661</v>
      </c>
      <c r="C18" s="2">
        <v>6</v>
      </c>
      <c r="D18" s="38" t="s">
        <v>662</v>
      </c>
      <c r="E18" s="2" t="s">
        <v>722</v>
      </c>
      <c r="F18" s="3" t="s">
        <v>228</v>
      </c>
      <c r="G18" s="57">
        <v>1</v>
      </c>
      <c r="H18" s="24"/>
      <c r="I18" s="82"/>
      <c r="J18" s="81"/>
    </row>
    <row r="19" spans="1:10" ht="13.5">
      <c r="A19" s="124"/>
      <c r="B19" s="74" t="s">
        <v>492</v>
      </c>
      <c r="C19" s="74">
        <v>23456</v>
      </c>
      <c r="D19" s="74" t="s">
        <v>493</v>
      </c>
      <c r="E19" s="74" t="s">
        <v>712</v>
      </c>
      <c r="F19" s="76" t="s">
        <v>101</v>
      </c>
      <c r="G19" s="76">
        <v>5</v>
      </c>
      <c r="H19" s="77"/>
      <c r="I19" s="80"/>
      <c r="J19" s="80"/>
    </row>
    <row r="20" spans="1:10" ht="13.5" customHeight="1">
      <c r="A20" s="124"/>
      <c r="B20" s="74" t="s">
        <v>494</v>
      </c>
      <c r="C20" s="74">
        <v>23456</v>
      </c>
      <c r="D20" s="74" t="s">
        <v>495</v>
      </c>
      <c r="E20" s="74" t="s">
        <v>712</v>
      </c>
      <c r="F20" s="76" t="s">
        <v>101</v>
      </c>
      <c r="G20" s="76">
        <v>5</v>
      </c>
      <c r="H20" s="77"/>
      <c r="I20" s="80"/>
      <c r="J20" s="80"/>
    </row>
    <row r="21" spans="1:10" ht="13.5" customHeight="1">
      <c r="A21" s="124"/>
      <c r="B21" s="74" t="s">
        <v>496</v>
      </c>
      <c r="C21" s="74">
        <v>6</v>
      </c>
      <c r="D21" s="74" t="s">
        <v>497</v>
      </c>
      <c r="E21" s="74" t="s">
        <v>712</v>
      </c>
      <c r="F21" s="76" t="s">
        <v>101</v>
      </c>
      <c r="G21" s="76">
        <v>1</v>
      </c>
      <c r="H21" s="77"/>
      <c r="I21" s="80"/>
      <c r="J21" s="80"/>
    </row>
    <row r="22" spans="1:10" ht="13.5" customHeight="1">
      <c r="A22" s="124"/>
      <c r="B22" s="74" t="s">
        <v>498</v>
      </c>
      <c r="C22" s="74">
        <v>6</v>
      </c>
      <c r="D22" s="74" t="s">
        <v>499</v>
      </c>
      <c r="E22" s="74" t="s">
        <v>712</v>
      </c>
      <c r="F22" s="76" t="s">
        <v>101</v>
      </c>
      <c r="G22" s="76">
        <v>1</v>
      </c>
      <c r="H22" s="77"/>
      <c r="I22" s="80"/>
      <c r="J22" s="80"/>
    </row>
    <row r="23" spans="1:10" ht="13.5" customHeight="1">
      <c r="A23" s="124"/>
      <c r="B23" s="74" t="s">
        <v>500</v>
      </c>
      <c r="C23" s="74">
        <v>6</v>
      </c>
      <c r="D23" s="74" t="s">
        <v>501</v>
      </c>
      <c r="E23" s="74" t="s">
        <v>712</v>
      </c>
      <c r="F23" s="76" t="s">
        <v>101</v>
      </c>
      <c r="G23" s="76">
        <v>1</v>
      </c>
      <c r="H23" s="77"/>
      <c r="I23" s="80"/>
      <c r="J23" s="80"/>
    </row>
    <row r="24" spans="1:10" ht="13.5" customHeight="1">
      <c r="A24" s="124"/>
      <c r="B24" s="74" t="s">
        <v>502</v>
      </c>
      <c r="C24" s="74">
        <v>6</v>
      </c>
      <c r="D24" s="74" t="s">
        <v>503</v>
      </c>
      <c r="E24" s="74" t="s">
        <v>712</v>
      </c>
      <c r="F24" s="76" t="s">
        <v>101</v>
      </c>
      <c r="G24" s="76">
        <v>1</v>
      </c>
      <c r="H24" s="77"/>
      <c r="I24" s="80"/>
      <c r="J24" s="80"/>
    </row>
    <row r="25" spans="1:10" ht="13.5" customHeight="1">
      <c r="A25" s="124"/>
      <c r="B25" s="74" t="s">
        <v>504</v>
      </c>
      <c r="C25" s="74">
        <v>17</v>
      </c>
      <c r="D25" s="74" t="s">
        <v>505</v>
      </c>
      <c r="E25" s="74" t="s">
        <v>712</v>
      </c>
      <c r="F25" s="76" t="s">
        <v>101</v>
      </c>
      <c r="G25" s="76">
        <v>1</v>
      </c>
      <c r="H25" s="77"/>
      <c r="I25" s="80"/>
      <c r="J25" s="80"/>
    </row>
    <row r="26" spans="1:10" ht="13.5" customHeight="1">
      <c r="A26" s="124"/>
      <c r="B26" s="74" t="s">
        <v>506</v>
      </c>
      <c r="C26" s="74">
        <v>17</v>
      </c>
      <c r="D26" s="74" t="s">
        <v>507</v>
      </c>
      <c r="E26" s="74" t="s">
        <v>712</v>
      </c>
      <c r="F26" s="76" t="s">
        <v>101</v>
      </c>
      <c r="G26" s="76">
        <v>1</v>
      </c>
      <c r="H26" s="77"/>
      <c r="I26" s="80"/>
      <c r="J26" s="80"/>
    </row>
    <row r="27" spans="1:10" ht="13.5" customHeight="1">
      <c r="A27" s="124"/>
      <c r="B27" s="74" t="s">
        <v>508</v>
      </c>
      <c r="C27" s="74">
        <v>1234567</v>
      </c>
      <c r="D27" s="74" t="s">
        <v>509</v>
      </c>
      <c r="E27" s="74" t="s">
        <v>712</v>
      </c>
      <c r="F27" s="76" t="s">
        <v>101</v>
      </c>
      <c r="G27" s="76">
        <v>7</v>
      </c>
      <c r="H27" s="77"/>
      <c r="I27" s="80"/>
      <c r="J27" s="80"/>
    </row>
    <row r="28" spans="1:10" ht="13.5" customHeight="1">
      <c r="A28" s="124"/>
      <c r="B28" s="74" t="s">
        <v>510</v>
      </c>
      <c r="C28" s="74">
        <v>1234567</v>
      </c>
      <c r="D28" s="74" t="s">
        <v>511</v>
      </c>
      <c r="E28" s="74" t="s">
        <v>712</v>
      </c>
      <c r="F28" s="76" t="s">
        <v>101</v>
      </c>
      <c r="G28" s="76">
        <v>7</v>
      </c>
      <c r="H28" s="77"/>
      <c r="I28" s="80"/>
      <c r="J28" s="80"/>
    </row>
    <row r="29" spans="1:10" ht="13.5" customHeight="1">
      <c r="A29" s="124"/>
      <c r="B29" s="2" t="s">
        <v>560</v>
      </c>
      <c r="C29" s="2">
        <v>2367</v>
      </c>
      <c r="D29" s="2" t="s">
        <v>645</v>
      </c>
      <c r="E29" s="2" t="s">
        <v>726</v>
      </c>
      <c r="F29" s="3" t="s">
        <v>561</v>
      </c>
      <c r="G29" s="3">
        <v>4</v>
      </c>
      <c r="H29" s="77"/>
      <c r="I29" s="80"/>
      <c r="J29" s="80"/>
    </row>
    <row r="30" spans="1:10" ht="13.5" customHeight="1">
      <c r="A30" s="124"/>
      <c r="B30" s="2" t="s">
        <v>560</v>
      </c>
      <c r="C30" s="2">
        <v>5</v>
      </c>
      <c r="D30" s="2" t="s">
        <v>646</v>
      </c>
      <c r="E30" s="2" t="s">
        <v>726</v>
      </c>
      <c r="F30" s="3" t="s">
        <v>561</v>
      </c>
      <c r="G30" s="3">
        <v>1</v>
      </c>
      <c r="H30" s="77"/>
      <c r="I30" s="80"/>
      <c r="J30" s="80"/>
    </row>
    <row r="31" spans="1:10" ht="13.5" customHeight="1">
      <c r="A31" s="124"/>
      <c r="B31" s="2" t="s">
        <v>562</v>
      </c>
      <c r="C31" s="2">
        <v>13</v>
      </c>
      <c r="D31" s="2" t="s">
        <v>563</v>
      </c>
      <c r="E31" s="2" t="s">
        <v>726</v>
      </c>
      <c r="F31" s="3" t="s">
        <v>561</v>
      </c>
      <c r="G31" s="3">
        <v>2</v>
      </c>
      <c r="H31" s="77"/>
      <c r="I31" s="80"/>
      <c r="J31" s="80"/>
    </row>
    <row r="32" spans="1:10" ht="13.5" customHeight="1">
      <c r="A32" s="124"/>
      <c r="B32" s="2" t="s">
        <v>562</v>
      </c>
      <c r="C32" s="2">
        <v>4</v>
      </c>
      <c r="D32" s="2" t="s">
        <v>564</v>
      </c>
      <c r="E32" s="2" t="s">
        <v>726</v>
      </c>
      <c r="F32" s="3" t="s">
        <v>561</v>
      </c>
      <c r="G32" s="3">
        <v>1</v>
      </c>
      <c r="H32" s="77"/>
      <c r="I32" s="80"/>
      <c r="J32" s="80"/>
    </row>
    <row r="33" spans="1:10" ht="13.5" customHeight="1">
      <c r="A33" s="124"/>
      <c r="B33" s="2" t="s">
        <v>562</v>
      </c>
      <c r="C33" s="2">
        <v>5</v>
      </c>
      <c r="D33" s="2" t="s">
        <v>565</v>
      </c>
      <c r="E33" s="2" t="s">
        <v>726</v>
      </c>
      <c r="F33" s="3" t="s">
        <v>561</v>
      </c>
      <c r="G33" s="3">
        <v>1</v>
      </c>
      <c r="H33" s="77"/>
      <c r="I33" s="80"/>
      <c r="J33" s="80"/>
    </row>
    <row r="34" spans="1:10" ht="13.5" customHeight="1">
      <c r="A34" s="124"/>
      <c r="B34" s="2" t="s">
        <v>562</v>
      </c>
      <c r="C34" s="2">
        <v>6</v>
      </c>
      <c r="D34" s="2" t="s">
        <v>566</v>
      </c>
      <c r="E34" s="2" t="s">
        <v>726</v>
      </c>
      <c r="F34" s="3" t="s">
        <v>561</v>
      </c>
      <c r="G34" s="3">
        <v>1</v>
      </c>
      <c r="H34" s="77"/>
      <c r="I34" s="80"/>
      <c r="J34" s="80"/>
    </row>
    <row r="35" spans="1:10" ht="13.5" customHeight="1">
      <c r="A35" s="124"/>
      <c r="B35" s="2" t="s">
        <v>567</v>
      </c>
      <c r="C35" s="2">
        <v>47</v>
      </c>
      <c r="D35" s="2" t="s">
        <v>568</v>
      </c>
      <c r="E35" s="2" t="s">
        <v>726</v>
      </c>
      <c r="F35" s="3" t="s">
        <v>561</v>
      </c>
      <c r="G35" s="3">
        <v>2</v>
      </c>
      <c r="H35" s="77"/>
      <c r="I35" s="80"/>
      <c r="J35" s="80"/>
    </row>
    <row r="36" spans="1:10" ht="13.5" customHeight="1">
      <c r="A36" s="124"/>
      <c r="B36" s="2" t="s">
        <v>567</v>
      </c>
      <c r="C36" s="2">
        <v>6</v>
      </c>
      <c r="D36" s="2" t="s">
        <v>569</v>
      </c>
      <c r="E36" s="2" t="s">
        <v>726</v>
      </c>
      <c r="F36" s="3" t="s">
        <v>647</v>
      </c>
      <c r="G36" s="3">
        <v>1</v>
      </c>
      <c r="H36" s="77"/>
      <c r="I36" s="80"/>
      <c r="J36" s="80"/>
    </row>
    <row r="37" spans="1:10" ht="13.5" customHeight="1">
      <c r="A37" s="124"/>
      <c r="B37" s="2" t="s">
        <v>570</v>
      </c>
      <c r="C37" s="2">
        <v>157</v>
      </c>
      <c r="D37" s="2" t="s">
        <v>571</v>
      </c>
      <c r="E37" s="2" t="s">
        <v>726</v>
      </c>
      <c r="F37" s="3" t="s">
        <v>647</v>
      </c>
      <c r="G37" s="3">
        <v>3</v>
      </c>
      <c r="H37" s="77"/>
      <c r="I37" s="80"/>
      <c r="J37" s="80"/>
    </row>
    <row r="38" spans="1:10" ht="13.5" customHeight="1">
      <c r="A38" s="124"/>
      <c r="B38" s="2" t="s">
        <v>572</v>
      </c>
      <c r="C38" s="2">
        <v>3</v>
      </c>
      <c r="D38" s="2" t="s">
        <v>573</v>
      </c>
      <c r="E38" s="2" t="s">
        <v>726</v>
      </c>
      <c r="F38" s="3" t="s">
        <v>647</v>
      </c>
      <c r="G38" s="3">
        <v>1</v>
      </c>
      <c r="H38" s="77"/>
      <c r="I38" s="80"/>
      <c r="J38" s="80"/>
    </row>
    <row r="39" spans="1:10" ht="13.5" customHeight="1">
      <c r="A39" s="124"/>
      <c r="B39" s="2" t="s">
        <v>572</v>
      </c>
      <c r="C39" s="2">
        <v>5</v>
      </c>
      <c r="D39" s="2" t="s">
        <v>574</v>
      </c>
      <c r="E39" s="2" t="s">
        <v>726</v>
      </c>
      <c r="F39" s="3" t="s">
        <v>647</v>
      </c>
      <c r="G39" s="3">
        <v>1</v>
      </c>
      <c r="H39" s="77"/>
      <c r="I39" s="80"/>
      <c r="J39" s="80"/>
    </row>
    <row r="40" spans="1:10" ht="13.5" customHeight="1">
      <c r="A40" s="124"/>
      <c r="B40" s="2" t="s">
        <v>575</v>
      </c>
      <c r="C40" s="2">
        <v>4</v>
      </c>
      <c r="D40" s="2" t="s">
        <v>576</v>
      </c>
      <c r="E40" s="2" t="s">
        <v>726</v>
      </c>
      <c r="F40" s="3" t="s">
        <v>647</v>
      </c>
      <c r="G40" s="3">
        <v>1</v>
      </c>
      <c r="H40" s="77"/>
      <c r="I40" s="80"/>
      <c r="J40" s="80"/>
    </row>
    <row r="41" spans="1:10" ht="13.5" customHeight="1">
      <c r="A41" s="124"/>
      <c r="B41" s="2" t="s">
        <v>575</v>
      </c>
      <c r="C41" s="2">
        <v>6</v>
      </c>
      <c r="D41" s="2" t="s">
        <v>577</v>
      </c>
      <c r="E41" s="2" t="s">
        <v>726</v>
      </c>
      <c r="F41" s="3" t="s">
        <v>647</v>
      </c>
      <c r="G41" s="3">
        <v>1</v>
      </c>
      <c r="H41" s="77"/>
      <c r="I41" s="80"/>
      <c r="J41" s="80"/>
    </row>
    <row r="42" spans="1:10" ht="13.5" customHeight="1">
      <c r="A42" s="124"/>
      <c r="B42" s="30" t="s">
        <v>648</v>
      </c>
      <c r="C42" s="30">
        <v>3</v>
      </c>
      <c r="D42" s="30" t="s">
        <v>578</v>
      </c>
      <c r="E42" s="2" t="s">
        <v>726</v>
      </c>
      <c r="F42" s="3" t="s">
        <v>647</v>
      </c>
      <c r="G42" s="3">
        <v>1</v>
      </c>
      <c r="H42" s="77"/>
      <c r="I42" s="80"/>
      <c r="J42" s="80"/>
    </row>
    <row r="43" spans="1:10" ht="13.5" customHeight="1">
      <c r="A43" s="124"/>
      <c r="B43" s="2" t="s">
        <v>579</v>
      </c>
      <c r="C43" s="2">
        <v>1</v>
      </c>
      <c r="D43" s="2" t="s">
        <v>580</v>
      </c>
      <c r="E43" s="2" t="s">
        <v>726</v>
      </c>
      <c r="F43" s="3" t="s">
        <v>647</v>
      </c>
      <c r="G43" s="3">
        <v>1</v>
      </c>
      <c r="H43" s="77"/>
      <c r="I43" s="80"/>
      <c r="J43" s="80"/>
    </row>
    <row r="44" spans="1:10" ht="13.5" customHeight="1">
      <c r="A44" s="124"/>
      <c r="B44" s="2" t="s">
        <v>579</v>
      </c>
      <c r="C44" s="2">
        <v>6</v>
      </c>
      <c r="D44" s="2" t="s">
        <v>581</v>
      </c>
      <c r="E44" s="2" t="s">
        <v>726</v>
      </c>
      <c r="F44" s="3" t="s">
        <v>647</v>
      </c>
      <c r="G44" s="3">
        <v>1</v>
      </c>
      <c r="H44" s="77"/>
      <c r="I44" s="80"/>
      <c r="J44" s="80"/>
    </row>
    <row r="45" spans="1:10" ht="13.5" customHeight="1">
      <c r="A45" s="124"/>
      <c r="B45" s="2" t="s">
        <v>579</v>
      </c>
      <c r="C45" s="2">
        <v>7</v>
      </c>
      <c r="D45" s="2" t="s">
        <v>582</v>
      </c>
      <c r="E45" s="2" t="s">
        <v>726</v>
      </c>
      <c r="F45" s="3" t="s">
        <v>647</v>
      </c>
      <c r="G45" s="3">
        <v>1</v>
      </c>
      <c r="H45" s="77"/>
      <c r="I45" s="80"/>
      <c r="J45" s="80"/>
    </row>
    <row r="46" spans="1:10" ht="13.5" customHeight="1">
      <c r="A46" s="124"/>
      <c r="B46" s="2" t="s">
        <v>583</v>
      </c>
      <c r="C46" s="2">
        <v>1</v>
      </c>
      <c r="D46" s="2" t="s">
        <v>584</v>
      </c>
      <c r="E46" s="2" t="s">
        <v>726</v>
      </c>
      <c r="F46" s="3" t="s">
        <v>561</v>
      </c>
      <c r="G46" s="3">
        <v>1</v>
      </c>
      <c r="H46" s="77"/>
      <c r="I46" s="80"/>
      <c r="J46" s="80"/>
    </row>
    <row r="47" spans="1:10" ht="13.5" customHeight="1">
      <c r="A47" s="124"/>
      <c r="B47" s="2" t="s">
        <v>583</v>
      </c>
      <c r="C47" s="2">
        <v>2</v>
      </c>
      <c r="D47" s="2" t="s">
        <v>585</v>
      </c>
      <c r="E47" s="2" t="s">
        <v>726</v>
      </c>
      <c r="F47" s="3" t="s">
        <v>561</v>
      </c>
      <c r="G47" s="3">
        <v>1</v>
      </c>
      <c r="H47" s="77"/>
      <c r="I47" s="80"/>
      <c r="J47" s="80"/>
    </row>
    <row r="48" spans="1:10" ht="13.5" customHeight="1">
      <c r="A48" s="124"/>
      <c r="B48" s="2" t="s">
        <v>583</v>
      </c>
      <c r="C48" s="2">
        <v>7</v>
      </c>
      <c r="D48" s="2" t="s">
        <v>586</v>
      </c>
      <c r="E48" s="2" t="s">
        <v>726</v>
      </c>
      <c r="F48" s="3" t="s">
        <v>561</v>
      </c>
      <c r="G48" s="3">
        <v>1</v>
      </c>
      <c r="H48" s="77"/>
      <c r="I48" s="80"/>
      <c r="J48" s="80"/>
    </row>
    <row r="49" spans="1:10" ht="13.5" customHeight="1">
      <c r="A49" s="124"/>
      <c r="B49" s="2" t="s">
        <v>587</v>
      </c>
      <c r="C49" s="2">
        <v>24</v>
      </c>
      <c r="D49" s="2" t="s">
        <v>588</v>
      </c>
      <c r="E49" s="2" t="s">
        <v>726</v>
      </c>
      <c r="F49" s="3" t="s">
        <v>561</v>
      </c>
      <c r="G49" s="3">
        <v>1</v>
      </c>
      <c r="H49" s="77"/>
      <c r="I49" s="80"/>
      <c r="J49" s="80"/>
    </row>
    <row r="50" spans="1:10" ht="13.5" customHeight="1">
      <c r="A50" s="124"/>
      <c r="B50" s="2" t="s">
        <v>587</v>
      </c>
      <c r="C50" s="2">
        <v>5</v>
      </c>
      <c r="D50" s="2" t="s">
        <v>589</v>
      </c>
      <c r="E50" s="2" t="s">
        <v>726</v>
      </c>
      <c r="F50" s="3" t="s">
        <v>561</v>
      </c>
      <c r="G50" s="3">
        <v>1</v>
      </c>
      <c r="H50" s="77"/>
      <c r="I50" s="80"/>
      <c r="J50" s="80"/>
    </row>
    <row r="51" spans="1:10" ht="13.5" customHeight="1">
      <c r="A51" s="124"/>
      <c r="B51" s="30" t="s">
        <v>587</v>
      </c>
      <c r="C51" s="30">
        <v>6</v>
      </c>
      <c r="D51" s="30" t="s">
        <v>590</v>
      </c>
      <c r="E51" s="2" t="s">
        <v>726</v>
      </c>
      <c r="F51" s="3" t="s">
        <v>561</v>
      </c>
      <c r="G51" s="3">
        <v>1</v>
      </c>
      <c r="H51" s="77"/>
      <c r="I51" s="80"/>
      <c r="J51" s="80"/>
    </row>
    <row r="52" spans="1:10" ht="13.5" customHeight="1">
      <c r="A52" s="124"/>
      <c r="B52" s="2" t="s">
        <v>587</v>
      </c>
      <c r="C52" s="2">
        <v>7</v>
      </c>
      <c r="D52" s="2" t="s">
        <v>589</v>
      </c>
      <c r="E52" s="2" t="s">
        <v>726</v>
      </c>
      <c r="F52" s="3" t="s">
        <v>561</v>
      </c>
      <c r="G52" s="3">
        <v>1</v>
      </c>
      <c r="H52" s="77"/>
      <c r="I52" s="80"/>
      <c r="J52" s="80"/>
    </row>
    <row r="53" spans="1:10" ht="13.5" customHeight="1">
      <c r="A53" s="124"/>
      <c r="B53" s="2" t="s">
        <v>591</v>
      </c>
      <c r="C53" s="2">
        <v>1</v>
      </c>
      <c r="D53" s="2" t="s">
        <v>592</v>
      </c>
      <c r="E53" s="2" t="s">
        <v>726</v>
      </c>
      <c r="F53" s="3" t="s">
        <v>561</v>
      </c>
      <c r="G53" s="3">
        <v>1</v>
      </c>
      <c r="H53" s="77"/>
      <c r="I53" s="80"/>
      <c r="J53" s="80"/>
    </row>
    <row r="54" spans="1:10" ht="13.5" customHeight="1">
      <c r="A54" s="124"/>
      <c r="B54" s="2" t="s">
        <v>591</v>
      </c>
      <c r="C54" s="2">
        <v>3</v>
      </c>
      <c r="D54" s="2" t="s">
        <v>593</v>
      </c>
      <c r="E54" s="2" t="s">
        <v>726</v>
      </c>
      <c r="F54" s="3" t="s">
        <v>650</v>
      </c>
      <c r="G54" s="3">
        <v>1</v>
      </c>
      <c r="H54" s="77"/>
      <c r="I54" s="80"/>
      <c r="J54" s="80"/>
    </row>
    <row r="55" spans="1:10" ht="13.5" customHeight="1">
      <c r="A55" s="124"/>
      <c r="B55" s="30" t="s">
        <v>591</v>
      </c>
      <c r="C55" s="30">
        <v>5</v>
      </c>
      <c r="D55" s="30" t="s">
        <v>594</v>
      </c>
      <c r="E55" s="2" t="s">
        <v>726</v>
      </c>
      <c r="F55" s="3" t="s">
        <v>561</v>
      </c>
      <c r="G55" s="3">
        <v>1</v>
      </c>
      <c r="H55" s="77"/>
      <c r="I55" s="80"/>
      <c r="J55" s="80"/>
    </row>
    <row r="56" spans="1:10" ht="13.5" customHeight="1">
      <c r="A56" s="124"/>
      <c r="B56" s="2" t="s">
        <v>591</v>
      </c>
      <c r="C56" s="2">
        <v>6</v>
      </c>
      <c r="D56" s="2" t="s">
        <v>595</v>
      </c>
      <c r="E56" s="2" t="s">
        <v>726</v>
      </c>
      <c r="F56" s="3" t="s">
        <v>649</v>
      </c>
      <c r="G56" s="3">
        <v>1</v>
      </c>
      <c r="H56" s="77"/>
      <c r="I56" s="80"/>
      <c r="J56" s="80"/>
    </row>
    <row r="57" spans="1:10" ht="13.5" customHeight="1">
      <c r="A57" s="124"/>
      <c r="B57" s="2" t="s">
        <v>591</v>
      </c>
      <c r="C57" s="2">
        <v>7</v>
      </c>
      <c r="D57" s="2" t="s">
        <v>596</v>
      </c>
      <c r="E57" s="2" t="s">
        <v>726</v>
      </c>
      <c r="F57" s="3" t="s">
        <v>561</v>
      </c>
      <c r="G57" s="3">
        <v>1</v>
      </c>
      <c r="H57" s="77"/>
      <c r="I57" s="80"/>
      <c r="J57" s="80"/>
    </row>
    <row r="58" spans="1:10" ht="13.5" customHeight="1">
      <c r="A58" s="124"/>
      <c r="B58" s="2" t="s">
        <v>597</v>
      </c>
      <c r="C58" s="2">
        <v>1357</v>
      </c>
      <c r="D58" s="2" t="s">
        <v>598</v>
      </c>
      <c r="E58" s="2" t="s">
        <v>726</v>
      </c>
      <c r="F58" s="3" t="s">
        <v>561</v>
      </c>
      <c r="G58" s="3">
        <v>4</v>
      </c>
      <c r="H58" s="77"/>
      <c r="I58" s="80"/>
      <c r="J58" s="80"/>
    </row>
    <row r="59" spans="1:10" ht="13.5" customHeight="1">
      <c r="A59" s="124"/>
      <c r="B59" s="2" t="s">
        <v>597</v>
      </c>
      <c r="C59" s="2">
        <v>2</v>
      </c>
      <c r="D59" s="2" t="s">
        <v>599</v>
      </c>
      <c r="E59" s="2" t="s">
        <v>726</v>
      </c>
      <c r="F59" s="3" t="s">
        <v>561</v>
      </c>
      <c r="G59" s="3">
        <v>1</v>
      </c>
      <c r="H59" s="77"/>
      <c r="I59" s="80"/>
      <c r="J59" s="80"/>
    </row>
    <row r="60" spans="1:10" ht="13.5" customHeight="1">
      <c r="A60" s="124"/>
      <c r="B60" s="30" t="s">
        <v>597</v>
      </c>
      <c r="C60" s="30">
        <v>4</v>
      </c>
      <c r="D60" s="30" t="s">
        <v>600</v>
      </c>
      <c r="E60" s="2" t="s">
        <v>726</v>
      </c>
      <c r="F60" s="3" t="s">
        <v>561</v>
      </c>
      <c r="G60" s="3">
        <v>1</v>
      </c>
      <c r="H60" s="77"/>
      <c r="I60" s="80"/>
      <c r="J60" s="80"/>
    </row>
    <row r="61" spans="1:10" ht="13.5" customHeight="1">
      <c r="A61" s="124"/>
      <c r="B61" s="2" t="s">
        <v>601</v>
      </c>
      <c r="C61" s="2">
        <v>1236</v>
      </c>
      <c r="D61" s="2" t="s">
        <v>602</v>
      </c>
      <c r="E61" s="2" t="s">
        <v>726</v>
      </c>
      <c r="F61" s="3" t="s">
        <v>561</v>
      </c>
      <c r="G61" s="3">
        <v>4</v>
      </c>
      <c r="H61" s="77"/>
      <c r="I61" s="80"/>
      <c r="J61" s="80"/>
    </row>
    <row r="62" spans="1:10" ht="13.5" customHeight="1">
      <c r="A62" s="124"/>
      <c r="B62" s="2" t="s">
        <v>601</v>
      </c>
      <c r="C62" s="2">
        <v>4</v>
      </c>
      <c r="D62" s="2" t="s">
        <v>603</v>
      </c>
      <c r="E62" s="2" t="s">
        <v>726</v>
      </c>
      <c r="F62" s="3" t="s">
        <v>561</v>
      </c>
      <c r="G62" s="3">
        <v>1</v>
      </c>
      <c r="H62" s="77"/>
      <c r="I62" s="80"/>
      <c r="J62" s="80"/>
    </row>
    <row r="63" spans="1:10" ht="13.5" customHeight="1">
      <c r="A63" s="124"/>
      <c r="B63" s="2" t="s">
        <v>601</v>
      </c>
      <c r="C63" s="2">
        <v>5</v>
      </c>
      <c r="D63" s="2" t="s">
        <v>604</v>
      </c>
      <c r="E63" s="2" t="s">
        <v>726</v>
      </c>
      <c r="F63" s="3" t="s">
        <v>561</v>
      </c>
      <c r="G63" s="3">
        <v>1</v>
      </c>
      <c r="H63" s="77"/>
      <c r="I63" s="80"/>
      <c r="J63" s="80"/>
    </row>
    <row r="64" spans="1:10" ht="13.5" customHeight="1">
      <c r="A64" s="124"/>
      <c r="B64" s="2" t="s">
        <v>601</v>
      </c>
      <c r="C64" s="2">
        <v>7</v>
      </c>
      <c r="D64" s="2" t="s">
        <v>605</v>
      </c>
      <c r="E64" s="2" t="s">
        <v>726</v>
      </c>
      <c r="F64" s="3" t="s">
        <v>561</v>
      </c>
      <c r="G64" s="3">
        <v>1</v>
      </c>
      <c r="H64" s="77"/>
      <c r="I64" s="80"/>
      <c r="J64" s="80"/>
    </row>
    <row r="65" spans="1:10" ht="13.5" customHeight="1">
      <c r="A65" s="124"/>
      <c r="B65" s="2" t="s">
        <v>654</v>
      </c>
      <c r="C65" s="2">
        <v>1</v>
      </c>
      <c r="D65" s="2" t="s">
        <v>606</v>
      </c>
      <c r="E65" s="2" t="s">
        <v>726</v>
      </c>
      <c r="F65" s="3" t="s">
        <v>652</v>
      </c>
      <c r="G65" s="3">
        <v>1</v>
      </c>
      <c r="H65" s="77"/>
      <c r="I65" s="80"/>
      <c r="J65" s="80"/>
    </row>
    <row r="66" spans="1:10" ht="13.5" customHeight="1">
      <c r="A66" s="124"/>
      <c r="B66" s="2" t="s">
        <v>653</v>
      </c>
      <c r="C66" s="2">
        <v>245</v>
      </c>
      <c r="D66" s="2" t="s">
        <v>607</v>
      </c>
      <c r="E66" s="2" t="s">
        <v>726</v>
      </c>
      <c r="F66" s="3" t="s">
        <v>652</v>
      </c>
      <c r="G66" s="3">
        <v>3</v>
      </c>
      <c r="H66" s="77"/>
      <c r="I66" s="80"/>
      <c r="J66" s="80"/>
    </row>
    <row r="67" spans="1:10" ht="13.5" customHeight="1">
      <c r="A67" s="124"/>
      <c r="B67" s="2" t="s">
        <v>608</v>
      </c>
      <c r="C67" s="2">
        <v>3</v>
      </c>
      <c r="D67" s="2" t="s">
        <v>565</v>
      </c>
      <c r="E67" s="2" t="s">
        <v>726</v>
      </c>
      <c r="F67" s="3" t="s">
        <v>651</v>
      </c>
      <c r="G67" s="3">
        <v>1</v>
      </c>
      <c r="H67" s="77"/>
      <c r="I67" s="80"/>
      <c r="J67" s="80"/>
    </row>
    <row r="68" spans="1:10" ht="13.5" customHeight="1">
      <c r="A68" s="124"/>
      <c r="B68" s="2" t="s">
        <v>608</v>
      </c>
      <c r="C68" s="2">
        <v>56</v>
      </c>
      <c r="D68" s="2" t="s">
        <v>609</v>
      </c>
      <c r="E68" s="2" t="s">
        <v>726</v>
      </c>
      <c r="F68" s="3" t="s">
        <v>651</v>
      </c>
      <c r="G68" s="3">
        <v>2</v>
      </c>
      <c r="H68" s="77"/>
      <c r="I68" s="80"/>
      <c r="J68" s="80"/>
    </row>
    <row r="69" spans="1:10" ht="13.5" customHeight="1">
      <c r="A69" s="124"/>
      <c r="B69" s="2" t="s">
        <v>610</v>
      </c>
      <c r="C69" s="2">
        <v>3</v>
      </c>
      <c r="D69" s="2" t="s">
        <v>611</v>
      </c>
      <c r="E69" s="2" t="s">
        <v>726</v>
      </c>
      <c r="F69" s="3" t="s">
        <v>651</v>
      </c>
      <c r="G69" s="3">
        <v>1</v>
      </c>
      <c r="H69" s="77"/>
      <c r="I69" s="80"/>
      <c r="J69" s="80"/>
    </row>
    <row r="70" spans="1:10" ht="13.5" customHeight="1">
      <c r="A70" s="124"/>
      <c r="B70" s="2" t="s">
        <v>612</v>
      </c>
      <c r="C70" s="2">
        <v>2</v>
      </c>
      <c r="D70" s="2" t="s">
        <v>613</v>
      </c>
      <c r="E70" s="2" t="s">
        <v>726</v>
      </c>
      <c r="F70" s="3" t="s">
        <v>561</v>
      </c>
      <c r="G70" s="3">
        <v>1</v>
      </c>
      <c r="H70" s="77"/>
      <c r="I70" s="80"/>
      <c r="J70" s="80"/>
    </row>
    <row r="71" spans="1:10" ht="13.5" customHeight="1">
      <c r="A71" s="124"/>
      <c r="B71" s="2" t="s">
        <v>612</v>
      </c>
      <c r="C71" s="2">
        <v>5</v>
      </c>
      <c r="D71" s="2" t="s">
        <v>614</v>
      </c>
      <c r="E71" s="2" t="s">
        <v>726</v>
      </c>
      <c r="F71" s="3" t="s">
        <v>655</v>
      </c>
      <c r="G71" s="3">
        <v>1</v>
      </c>
      <c r="H71" s="77"/>
      <c r="I71" s="80"/>
      <c r="J71" s="80"/>
    </row>
    <row r="72" spans="1:10" ht="13.5" customHeight="1">
      <c r="A72" s="124"/>
      <c r="B72" s="2" t="s">
        <v>616</v>
      </c>
      <c r="C72" s="2">
        <v>12456</v>
      </c>
      <c r="D72" s="2" t="s">
        <v>615</v>
      </c>
      <c r="E72" s="2" t="s">
        <v>726</v>
      </c>
      <c r="F72" s="3" t="s">
        <v>655</v>
      </c>
      <c r="G72" s="3">
        <v>5</v>
      </c>
      <c r="H72" s="77"/>
      <c r="I72" s="80"/>
      <c r="J72" s="80"/>
    </row>
    <row r="73" spans="1:10" ht="13.5" customHeight="1">
      <c r="A73" s="124"/>
      <c r="B73" s="2" t="s">
        <v>657</v>
      </c>
      <c r="C73" s="2">
        <v>3</v>
      </c>
      <c r="D73" s="2" t="s">
        <v>617</v>
      </c>
      <c r="E73" s="2" t="s">
        <v>726</v>
      </c>
      <c r="F73" s="3" t="s">
        <v>561</v>
      </c>
      <c r="G73" s="3">
        <v>1</v>
      </c>
      <c r="H73" s="77"/>
      <c r="I73" s="80"/>
      <c r="J73" s="80"/>
    </row>
    <row r="74" spans="1:10" ht="13.5" customHeight="1">
      <c r="A74" s="124"/>
      <c r="B74" s="2" t="s">
        <v>657</v>
      </c>
      <c r="C74" s="2">
        <v>7</v>
      </c>
      <c r="D74" s="2" t="s">
        <v>618</v>
      </c>
      <c r="E74" s="2" t="s">
        <v>726</v>
      </c>
      <c r="F74" s="3" t="s">
        <v>561</v>
      </c>
      <c r="G74" s="3">
        <v>1</v>
      </c>
      <c r="H74" s="77"/>
      <c r="I74" s="80"/>
      <c r="J74" s="80"/>
    </row>
    <row r="75" spans="1:10" ht="13.5" customHeight="1">
      <c r="A75" s="124"/>
      <c r="B75" s="2" t="s">
        <v>619</v>
      </c>
      <c r="C75" s="2">
        <v>1234567</v>
      </c>
      <c r="D75" s="2" t="s">
        <v>620</v>
      </c>
      <c r="E75" s="2" t="s">
        <v>726</v>
      </c>
      <c r="F75" s="3" t="s">
        <v>655</v>
      </c>
      <c r="G75" s="3">
        <v>7</v>
      </c>
      <c r="H75" s="77"/>
      <c r="I75" s="80"/>
      <c r="J75" s="80"/>
    </row>
    <row r="76" spans="1:10" ht="13.5" customHeight="1">
      <c r="A76" s="124"/>
      <c r="B76" s="2" t="s">
        <v>621</v>
      </c>
      <c r="C76" s="2">
        <v>6</v>
      </c>
      <c r="D76" s="2" t="s">
        <v>622</v>
      </c>
      <c r="E76" s="2" t="s">
        <v>726</v>
      </c>
      <c r="F76" s="3" t="s">
        <v>655</v>
      </c>
      <c r="G76" s="3">
        <v>1</v>
      </c>
      <c r="H76" s="77"/>
      <c r="I76" s="80"/>
      <c r="J76" s="80"/>
    </row>
    <row r="77" spans="1:10" ht="13.5" customHeight="1">
      <c r="A77" s="124"/>
      <c r="B77" s="2" t="s">
        <v>623</v>
      </c>
      <c r="C77" s="2">
        <v>15</v>
      </c>
      <c r="D77" s="2" t="s">
        <v>624</v>
      </c>
      <c r="E77" s="2" t="s">
        <v>726</v>
      </c>
      <c r="F77" s="3" t="s">
        <v>561</v>
      </c>
      <c r="G77" s="3">
        <v>2</v>
      </c>
      <c r="H77" s="77"/>
      <c r="I77" s="80"/>
      <c r="J77" s="80"/>
    </row>
    <row r="78" spans="1:10" ht="13.5" customHeight="1">
      <c r="A78" s="124"/>
      <c r="B78" s="2" t="s">
        <v>656</v>
      </c>
      <c r="C78" s="2">
        <v>2</v>
      </c>
      <c r="D78" s="2" t="s">
        <v>618</v>
      </c>
      <c r="E78" s="2" t="s">
        <v>726</v>
      </c>
      <c r="F78" s="3" t="s">
        <v>561</v>
      </c>
      <c r="G78" s="3">
        <v>1</v>
      </c>
      <c r="H78" s="77"/>
      <c r="I78" s="80"/>
      <c r="J78" s="80"/>
    </row>
    <row r="79" spans="1:10" ht="13.5" customHeight="1">
      <c r="A79" s="124"/>
      <c r="B79" s="2" t="s">
        <v>623</v>
      </c>
      <c r="C79" s="2">
        <v>3</v>
      </c>
      <c r="D79" s="2" t="s">
        <v>625</v>
      </c>
      <c r="E79" s="2" t="s">
        <v>726</v>
      </c>
      <c r="F79" s="3" t="s">
        <v>655</v>
      </c>
      <c r="G79" s="3">
        <v>1</v>
      </c>
      <c r="H79" s="77"/>
      <c r="I79" s="80"/>
      <c r="J79" s="80"/>
    </row>
    <row r="80" spans="1:10" ht="13.5" customHeight="1">
      <c r="A80" s="124"/>
      <c r="B80" s="2" t="s">
        <v>623</v>
      </c>
      <c r="C80" s="2">
        <v>7</v>
      </c>
      <c r="D80" s="2" t="s">
        <v>625</v>
      </c>
      <c r="E80" s="2" t="s">
        <v>726</v>
      </c>
      <c r="F80" s="3" t="s">
        <v>655</v>
      </c>
      <c r="G80" s="3">
        <v>1</v>
      </c>
      <c r="H80" s="77"/>
      <c r="I80" s="80"/>
      <c r="J80" s="80"/>
    </row>
    <row r="81" spans="1:10" ht="13.5" customHeight="1">
      <c r="A81" s="124"/>
      <c r="B81" s="2" t="s">
        <v>626</v>
      </c>
      <c r="C81" s="2">
        <v>1</v>
      </c>
      <c r="D81" s="2" t="s">
        <v>627</v>
      </c>
      <c r="E81" s="2" t="s">
        <v>726</v>
      </c>
      <c r="F81" s="3" t="s">
        <v>561</v>
      </c>
      <c r="G81" s="3">
        <v>1</v>
      </c>
      <c r="H81" s="77"/>
      <c r="I81" s="80"/>
      <c r="J81" s="80"/>
    </row>
    <row r="82" spans="1:10" ht="13.5" customHeight="1">
      <c r="A82" s="124"/>
      <c r="B82" s="30" t="s">
        <v>626</v>
      </c>
      <c r="C82" s="30">
        <v>2</v>
      </c>
      <c r="D82" s="30" t="s">
        <v>628</v>
      </c>
      <c r="E82" s="2" t="s">
        <v>726</v>
      </c>
      <c r="F82" s="3" t="s">
        <v>658</v>
      </c>
      <c r="G82" s="3">
        <v>1</v>
      </c>
      <c r="H82" s="77"/>
      <c r="I82" s="80"/>
      <c r="J82" s="80"/>
    </row>
    <row r="83" spans="1:10" ht="13.5" customHeight="1">
      <c r="A83" s="124"/>
      <c r="B83" s="2" t="s">
        <v>626</v>
      </c>
      <c r="C83" s="2">
        <v>36</v>
      </c>
      <c r="D83" s="2" t="s">
        <v>629</v>
      </c>
      <c r="E83" s="2" t="s">
        <v>726</v>
      </c>
      <c r="F83" s="3" t="s">
        <v>561</v>
      </c>
      <c r="G83" s="3">
        <v>2</v>
      </c>
      <c r="H83" s="77"/>
      <c r="I83" s="80"/>
      <c r="J83" s="80"/>
    </row>
    <row r="84" spans="1:10" ht="13.5" customHeight="1">
      <c r="A84" s="124"/>
      <c r="B84" s="2" t="s">
        <v>626</v>
      </c>
      <c r="C84" s="2">
        <v>4</v>
      </c>
      <c r="D84" s="2" t="s">
        <v>630</v>
      </c>
      <c r="E84" s="2" t="s">
        <v>726</v>
      </c>
      <c r="F84" s="3" t="s">
        <v>659</v>
      </c>
      <c r="G84" s="3">
        <v>1</v>
      </c>
      <c r="H84" s="77"/>
      <c r="I84" s="80"/>
      <c r="J84" s="80"/>
    </row>
    <row r="85" spans="1:10" ht="13.5" customHeight="1">
      <c r="A85" s="124"/>
      <c r="B85" s="2" t="s">
        <v>631</v>
      </c>
      <c r="C85" s="2">
        <v>2</v>
      </c>
      <c r="D85" s="2" t="s">
        <v>632</v>
      </c>
      <c r="E85" s="2" t="s">
        <v>726</v>
      </c>
      <c r="F85" s="3" t="s">
        <v>658</v>
      </c>
      <c r="G85" s="3">
        <v>1</v>
      </c>
      <c r="H85" s="77"/>
      <c r="I85" s="80"/>
      <c r="J85" s="80"/>
    </row>
    <row r="86" spans="1:10" ht="13.5" customHeight="1">
      <c r="A86" s="124"/>
      <c r="B86" s="2" t="s">
        <v>633</v>
      </c>
      <c r="C86" s="2">
        <v>1457</v>
      </c>
      <c r="D86" s="2" t="s">
        <v>634</v>
      </c>
      <c r="E86" s="2" t="s">
        <v>726</v>
      </c>
      <c r="F86" s="3" t="s">
        <v>561</v>
      </c>
      <c r="G86" s="3">
        <v>4</v>
      </c>
      <c r="H86" s="77"/>
      <c r="I86" s="80"/>
      <c r="J86" s="80"/>
    </row>
    <row r="87" spans="1:10" ht="13.5" customHeight="1">
      <c r="A87" s="124"/>
      <c r="B87" s="2" t="s">
        <v>633</v>
      </c>
      <c r="C87" s="2">
        <v>23</v>
      </c>
      <c r="D87" s="2" t="s">
        <v>635</v>
      </c>
      <c r="E87" s="2" t="s">
        <v>726</v>
      </c>
      <c r="F87" s="3" t="s">
        <v>658</v>
      </c>
      <c r="G87" s="3">
        <v>2</v>
      </c>
      <c r="H87" s="77"/>
      <c r="I87" s="80"/>
      <c r="J87" s="80"/>
    </row>
    <row r="88" spans="1:10" ht="13.5" customHeight="1">
      <c r="A88" s="124"/>
      <c r="B88" s="30" t="s">
        <v>633</v>
      </c>
      <c r="C88" s="30">
        <v>6</v>
      </c>
      <c r="D88" s="30" t="s">
        <v>636</v>
      </c>
      <c r="E88" s="2" t="s">
        <v>726</v>
      </c>
      <c r="F88" s="3" t="s">
        <v>561</v>
      </c>
      <c r="G88" s="3">
        <v>1</v>
      </c>
      <c r="H88" s="77"/>
      <c r="I88" s="80"/>
      <c r="J88" s="80"/>
    </row>
    <row r="89" spans="1:10" ht="13.5" customHeight="1">
      <c r="A89" s="124"/>
      <c r="B89" s="2" t="s">
        <v>637</v>
      </c>
      <c r="C89" s="2">
        <v>1234567</v>
      </c>
      <c r="D89" s="2" t="s">
        <v>638</v>
      </c>
      <c r="E89" s="2" t="s">
        <v>726</v>
      </c>
      <c r="F89" s="3" t="s">
        <v>658</v>
      </c>
      <c r="G89" s="3">
        <v>7</v>
      </c>
      <c r="H89" s="77"/>
      <c r="I89" s="80"/>
      <c r="J89" s="80"/>
    </row>
    <row r="90" spans="1:10" ht="13.5" customHeight="1">
      <c r="A90" s="124"/>
      <c r="B90" s="2" t="s">
        <v>639</v>
      </c>
      <c r="C90" s="2">
        <v>25</v>
      </c>
      <c r="D90" s="2" t="s">
        <v>640</v>
      </c>
      <c r="E90" s="2" t="s">
        <v>726</v>
      </c>
      <c r="F90" s="3" t="s">
        <v>561</v>
      </c>
      <c r="G90" s="3">
        <v>2</v>
      </c>
      <c r="H90" s="77"/>
      <c r="I90" s="80"/>
      <c r="J90" s="80"/>
    </row>
    <row r="91" spans="1:10" ht="13.5" customHeight="1">
      <c r="A91" s="124"/>
      <c r="B91" s="2" t="s">
        <v>641</v>
      </c>
      <c r="C91" s="2">
        <v>1367</v>
      </c>
      <c r="D91" s="2" t="s">
        <v>642</v>
      </c>
      <c r="E91" s="2" t="s">
        <v>726</v>
      </c>
      <c r="F91" s="3" t="s">
        <v>659</v>
      </c>
      <c r="G91" s="3">
        <v>4</v>
      </c>
      <c r="H91" s="77"/>
      <c r="I91" s="80"/>
      <c r="J91" s="80"/>
    </row>
    <row r="92" spans="1:10" ht="13.5" customHeight="1">
      <c r="A92" s="124"/>
      <c r="B92" s="2" t="s">
        <v>643</v>
      </c>
      <c r="C92" s="2">
        <v>3</v>
      </c>
      <c r="D92" s="2" t="s">
        <v>644</v>
      </c>
      <c r="E92" s="2" t="s">
        <v>727</v>
      </c>
      <c r="F92" s="3" t="s">
        <v>658</v>
      </c>
      <c r="G92" s="3">
        <v>1</v>
      </c>
      <c r="H92" s="77"/>
      <c r="I92" s="80"/>
      <c r="J92" s="80"/>
    </row>
    <row r="93" spans="1:10" ht="13.5" customHeight="1">
      <c r="A93" s="124"/>
      <c r="B93" s="2" t="s">
        <v>680</v>
      </c>
      <c r="C93" s="2">
        <v>1</v>
      </c>
      <c r="D93" s="2" t="s">
        <v>681</v>
      </c>
      <c r="E93" s="2" t="s">
        <v>727</v>
      </c>
      <c r="F93" s="3" t="s">
        <v>561</v>
      </c>
      <c r="G93" s="3">
        <v>2</v>
      </c>
      <c r="H93" s="77"/>
      <c r="I93" s="80"/>
      <c r="J93" s="80"/>
    </row>
    <row r="94" spans="1:10" ht="13.5" customHeight="1">
      <c r="A94" s="124"/>
      <c r="B94" s="2" t="s">
        <v>682</v>
      </c>
      <c r="C94" s="2">
        <v>1</v>
      </c>
      <c r="D94" s="2" t="s">
        <v>683</v>
      </c>
      <c r="E94" s="2" t="s">
        <v>727</v>
      </c>
      <c r="F94" s="3" t="s">
        <v>561</v>
      </c>
      <c r="G94" s="3">
        <v>1</v>
      </c>
      <c r="H94" s="77"/>
      <c r="I94" s="80"/>
      <c r="J94" s="80"/>
    </row>
    <row r="95" spans="1:10" ht="13.5" customHeight="1">
      <c r="A95" s="124"/>
      <c r="B95" s="2" t="s">
        <v>684</v>
      </c>
      <c r="C95" s="2">
        <v>2</v>
      </c>
      <c r="D95" s="2" t="s">
        <v>685</v>
      </c>
      <c r="E95" s="2" t="s">
        <v>727</v>
      </c>
      <c r="F95" s="3" t="s">
        <v>561</v>
      </c>
      <c r="G95" s="3">
        <v>1</v>
      </c>
      <c r="H95" s="77"/>
      <c r="I95" s="80"/>
      <c r="J95" s="80"/>
    </row>
    <row r="96" spans="1:10" ht="13.5" customHeight="1">
      <c r="A96" s="124"/>
      <c r="B96" s="2" t="s">
        <v>686</v>
      </c>
      <c r="C96" s="2">
        <v>1</v>
      </c>
      <c r="D96" s="2" t="s">
        <v>687</v>
      </c>
      <c r="E96" s="2" t="s">
        <v>727</v>
      </c>
      <c r="F96" s="3" t="s">
        <v>561</v>
      </c>
      <c r="G96" s="3">
        <v>2</v>
      </c>
      <c r="H96" s="77"/>
      <c r="I96" s="80"/>
      <c r="J96" s="80"/>
    </row>
    <row r="97" spans="1:10" ht="13.5" customHeight="1">
      <c r="A97" s="124"/>
      <c r="B97" s="2" t="s">
        <v>688</v>
      </c>
      <c r="C97" s="2">
        <v>2357</v>
      </c>
      <c r="D97" s="2" t="s">
        <v>689</v>
      </c>
      <c r="E97" s="2" t="s">
        <v>727</v>
      </c>
      <c r="F97" s="3" t="s">
        <v>561</v>
      </c>
      <c r="G97" s="3">
        <v>4</v>
      </c>
      <c r="H97" s="77"/>
      <c r="I97" s="80"/>
      <c r="J97" s="80"/>
    </row>
    <row r="98" spans="1:10" ht="13.5" customHeight="1">
      <c r="A98" s="124"/>
      <c r="B98" s="2" t="s">
        <v>690</v>
      </c>
      <c r="C98" s="2">
        <v>1346</v>
      </c>
      <c r="D98" s="2" t="s">
        <v>691</v>
      </c>
      <c r="E98" s="2" t="s">
        <v>727</v>
      </c>
      <c r="F98" s="3" t="s">
        <v>561</v>
      </c>
      <c r="G98" s="3">
        <v>4</v>
      </c>
      <c r="H98" s="77"/>
      <c r="I98" s="80"/>
      <c r="J98" s="80"/>
    </row>
    <row r="99" spans="1:10" ht="13.5" customHeight="1">
      <c r="A99" s="124"/>
      <c r="B99" s="131" t="s">
        <v>692</v>
      </c>
      <c r="C99" s="2">
        <v>3467</v>
      </c>
      <c r="D99" s="2" t="s">
        <v>693</v>
      </c>
      <c r="E99" s="2" t="s">
        <v>727</v>
      </c>
      <c r="F99" s="3" t="s">
        <v>561</v>
      </c>
      <c r="G99" s="3">
        <v>4</v>
      </c>
      <c r="H99" s="77"/>
      <c r="I99" s="80"/>
      <c r="J99" s="80"/>
    </row>
    <row r="100" spans="1:10" ht="13.5" customHeight="1">
      <c r="A100" s="124"/>
      <c r="B100" s="132"/>
      <c r="C100" s="2">
        <v>25</v>
      </c>
      <c r="D100" s="2" t="s">
        <v>694</v>
      </c>
      <c r="E100" s="2" t="s">
        <v>727</v>
      </c>
      <c r="F100" s="3" t="s">
        <v>561</v>
      </c>
      <c r="G100" s="3">
        <v>2</v>
      </c>
      <c r="H100" s="77"/>
      <c r="I100" s="80"/>
      <c r="J100" s="80"/>
    </row>
    <row r="101" spans="1:10" ht="13.5" customHeight="1">
      <c r="A101" s="124"/>
      <c r="B101" s="131" t="s">
        <v>695</v>
      </c>
      <c r="C101" s="2">
        <v>14</v>
      </c>
      <c r="D101" s="2" t="s">
        <v>696</v>
      </c>
      <c r="E101" s="2" t="s">
        <v>727</v>
      </c>
      <c r="F101" s="3" t="s">
        <v>561</v>
      </c>
      <c r="G101" s="3">
        <v>2</v>
      </c>
      <c r="H101" s="77"/>
      <c r="I101" s="80"/>
      <c r="J101" s="80"/>
    </row>
    <row r="102" spans="1:10" ht="13.5" customHeight="1">
      <c r="A102" s="124"/>
      <c r="B102" s="132"/>
      <c r="C102" s="14">
        <v>3567</v>
      </c>
      <c r="D102" s="14" t="s">
        <v>697</v>
      </c>
      <c r="E102" s="2" t="s">
        <v>727</v>
      </c>
      <c r="F102" s="3" t="s">
        <v>561</v>
      </c>
      <c r="G102" s="3">
        <v>4</v>
      </c>
      <c r="H102" s="77"/>
      <c r="I102" s="80"/>
      <c r="J102" s="80"/>
    </row>
    <row r="103" spans="1:10" ht="13.5" customHeight="1">
      <c r="A103" s="124"/>
      <c r="B103" s="95" t="s">
        <v>698</v>
      </c>
      <c r="C103" s="14">
        <v>23456</v>
      </c>
      <c r="D103" s="14" t="s">
        <v>699</v>
      </c>
      <c r="E103" s="2" t="s">
        <v>725</v>
      </c>
      <c r="F103" s="3" t="s">
        <v>201</v>
      </c>
      <c r="G103" s="3">
        <v>10</v>
      </c>
      <c r="H103" s="77"/>
      <c r="I103" s="80"/>
      <c r="J103" s="80"/>
    </row>
    <row r="104" spans="1:10" ht="13.5">
      <c r="A104" s="125"/>
      <c r="B104" s="14"/>
      <c r="C104" s="5"/>
      <c r="D104" s="5"/>
      <c r="E104" s="5"/>
      <c r="F104" s="37"/>
      <c r="G104" s="72">
        <f>SUM(G5:G103)</f>
        <v>209</v>
      </c>
      <c r="H104" s="24"/>
      <c r="I104" s="64"/>
      <c r="J104" s="72"/>
    </row>
    <row r="105" spans="2:6" ht="13.5">
      <c r="B105" s="16"/>
      <c r="C105" s="16"/>
      <c r="D105" s="16" t="s">
        <v>155</v>
      </c>
      <c r="E105" s="17"/>
      <c r="F105" s="8"/>
    </row>
    <row r="106" spans="1:10" ht="13.5">
      <c r="A106" s="123" t="s">
        <v>67</v>
      </c>
      <c r="B106" s="53" t="s">
        <v>65</v>
      </c>
      <c r="C106" s="53">
        <v>3</v>
      </c>
      <c r="D106" s="53" t="s">
        <v>68</v>
      </c>
      <c r="E106" s="50" t="s">
        <v>8</v>
      </c>
      <c r="F106" s="71" t="s">
        <v>67</v>
      </c>
      <c r="G106" s="71">
        <v>2</v>
      </c>
      <c r="H106" s="126" t="s">
        <v>326</v>
      </c>
      <c r="I106" s="71" t="s">
        <v>716</v>
      </c>
      <c r="J106" s="71">
        <v>2</v>
      </c>
    </row>
    <row r="107" spans="1:10" ht="13.5">
      <c r="A107" s="124"/>
      <c r="B107" s="54" t="s">
        <v>162</v>
      </c>
      <c r="C107" s="54">
        <v>57</v>
      </c>
      <c r="D107" s="55" t="s">
        <v>163</v>
      </c>
      <c r="E107" s="30" t="s">
        <v>8</v>
      </c>
      <c r="F107" s="51" t="s">
        <v>161</v>
      </c>
      <c r="G107" s="59">
        <v>4</v>
      </c>
      <c r="H107" s="127"/>
      <c r="I107" s="112" t="s">
        <v>715</v>
      </c>
      <c r="J107" s="59">
        <v>4</v>
      </c>
    </row>
    <row r="108" spans="1:10" ht="13.5">
      <c r="A108" s="124"/>
      <c r="B108" s="54" t="s">
        <v>177</v>
      </c>
      <c r="C108" s="54">
        <v>7</v>
      </c>
      <c r="D108" s="55" t="s">
        <v>178</v>
      </c>
      <c r="E108" s="30" t="s">
        <v>8</v>
      </c>
      <c r="F108" s="51" t="s">
        <v>161</v>
      </c>
      <c r="G108" s="59">
        <v>2</v>
      </c>
      <c r="H108" s="127"/>
      <c r="I108" s="113"/>
      <c r="J108" s="59">
        <v>2</v>
      </c>
    </row>
    <row r="109" spans="1:10" ht="13.5">
      <c r="A109" s="124"/>
      <c r="B109" s="54" t="s">
        <v>159</v>
      </c>
      <c r="C109" s="54">
        <v>135</v>
      </c>
      <c r="D109" s="55" t="s">
        <v>160</v>
      </c>
      <c r="E109" s="30" t="s">
        <v>8</v>
      </c>
      <c r="F109" s="51" t="s">
        <v>161</v>
      </c>
      <c r="G109" s="59">
        <v>6</v>
      </c>
      <c r="H109" s="128"/>
      <c r="I109" s="113"/>
      <c r="J109" s="59">
        <v>6</v>
      </c>
    </row>
    <row r="110" spans="1:10" ht="13.5">
      <c r="A110" s="124"/>
      <c r="B110" s="54" t="s">
        <v>177</v>
      </c>
      <c r="C110" s="54">
        <v>246</v>
      </c>
      <c r="D110" s="55" t="s">
        <v>178</v>
      </c>
      <c r="E110" s="30" t="s">
        <v>8</v>
      </c>
      <c r="F110" s="51" t="s">
        <v>179</v>
      </c>
      <c r="G110" s="59">
        <v>6</v>
      </c>
      <c r="H110" s="24" t="s">
        <v>323</v>
      </c>
      <c r="I110" s="114"/>
      <c r="J110" s="72">
        <v>6</v>
      </c>
    </row>
    <row r="111" spans="1:10" ht="13.5">
      <c r="A111" s="124"/>
      <c r="B111" s="56" t="s">
        <v>368</v>
      </c>
      <c r="C111" s="56">
        <v>1234567</v>
      </c>
      <c r="D111" s="53" t="s">
        <v>369</v>
      </c>
      <c r="E111" s="73" t="s">
        <v>8</v>
      </c>
      <c r="F111" s="64" t="s">
        <v>370</v>
      </c>
      <c r="G111" s="59">
        <v>14</v>
      </c>
      <c r="H111" s="48" t="s">
        <v>472</v>
      </c>
      <c r="I111" s="71" t="s">
        <v>372</v>
      </c>
      <c r="J111" s="72">
        <v>14</v>
      </c>
    </row>
    <row r="112" spans="1:10" ht="13.5">
      <c r="A112" s="124"/>
      <c r="B112" s="50" t="s">
        <v>65</v>
      </c>
      <c r="C112" s="50">
        <v>5</v>
      </c>
      <c r="D112" s="50" t="s">
        <v>66</v>
      </c>
      <c r="E112" s="50" t="s">
        <v>8</v>
      </c>
      <c r="F112" s="71" t="s">
        <v>67</v>
      </c>
      <c r="G112" s="71">
        <v>2</v>
      </c>
      <c r="H112" s="24"/>
      <c r="I112" s="64"/>
      <c r="J112" s="72"/>
    </row>
    <row r="113" spans="1:10" ht="13.5">
      <c r="A113" s="124"/>
      <c r="B113" s="50" t="s">
        <v>65</v>
      </c>
      <c r="C113" s="50">
        <v>7</v>
      </c>
      <c r="D113" s="50" t="s">
        <v>69</v>
      </c>
      <c r="E113" s="50" t="s">
        <v>8</v>
      </c>
      <c r="F113" s="71" t="s">
        <v>67</v>
      </c>
      <c r="G113" s="71">
        <v>2</v>
      </c>
      <c r="H113" s="24"/>
      <c r="I113" s="64"/>
      <c r="J113" s="72"/>
    </row>
    <row r="114" spans="1:10" ht="13.5">
      <c r="A114" s="124"/>
      <c r="B114" s="88" t="s">
        <v>670</v>
      </c>
      <c r="C114" s="88">
        <v>246</v>
      </c>
      <c r="D114" s="88" t="s">
        <v>673</v>
      </c>
      <c r="E114" s="2" t="s">
        <v>723</v>
      </c>
      <c r="F114" s="90" t="s">
        <v>674</v>
      </c>
      <c r="G114" s="90">
        <v>6</v>
      </c>
      <c r="H114" s="24"/>
      <c r="I114" s="91"/>
      <c r="J114" s="89"/>
    </row>
    <row r="115" spans="1:10" ht="27">
      <c r="A115" s="124"/>
      <c r="B115" s="93" t="s">
        <v>268</v>
      </c>
      <c r="C115" s="93">
        <v>1357</v>
      </c>
      <c r="D115" s="43" t="s">
        <v>269</v>
      </c>
      <c r="E115" s="93" t="s">
        <v>270</v>
      </c>
      <c r="F115" s="92" t="s">
        <v>161</v>
      </c>
      <c r="G115" s="94">
        <v>16</v>
      </c>
      <c r="H115" s="24"/>
      <c r="I115" s="64" t="s">
        <v>155</v>
      </c>
      <c r="J115" s="72"/>
    </row>
    <row r="116" spans="1:10" ht="13.5">
      <c r="A116" s="124"/>
      <c r="B116" s="2" t="s">
        <v>239</v>
      </c>
      <c r="C116" s="2">
        <v>1357</v>
      </c>
      <c r="D116" s="38" t="s">
        <v>240</v>
      </c>
      <c r="E116" s="2" t="s">
        <v>15</v>
      </c>
      <c r="F116" s="3" t="s">
        <v>663</v>
      </c>
      <c r="G116" s="57">
        <v>8</v>
      </c>
      <c r="H116" s="24"/>
      <c r="I116" s="82"/>
      <c r="J116" s="81"/>
    </row>
    <row r="117" spans="1:10" ht="13.5">
      <c r="A117" s="124"/>
      <c r="B117" s="2" t="s">
        <v>241</v>
      </c>
      <c r="C117" s="2">
        <v>1357</v>
      </c>
      <c r="D117" s="38" t="s">
        <v>242</v>
      </c>
      <c r="E117" s="2" t="s">
        <v>15</v>
      </c>
      <c r="F117" s="3" t="s">
        <v>663</v>
      </c>
      <c r="G117" s="57">
        <v>8</v>
      </c>
      <c r="H117" s="24"/>
      <c r="I117" s="82"/>
      <c r="J117" s="81"/>
    </row>
    <row r="118" spans="1:10" ht="13.5" customHeight="1">
      <c r="A118" s="124"/>
      <c r="B118" s="74" t="s">
        <v>534</v>
      </c>
      <c r="C118" s="74">
        <v>7</v>
      </c>
      <c r="D118" s="74" t="s">
        <v>535</v>
      </c>
      <c r="E118" s="74" t="s">
        <v>712</v>
      </c>
      <c r="F118" s="76" t="s">
        <v>370</v>
      </c>
      <c r="G118" s="76">
        <v>1</v>
      </c>
      <c r="H118" s="80"/>
      <c r="I118" s="80"/>
      <c r="J118" s="80"/>
    </row>
    <row r="119" spans="1:10" ht="13.5" customHeight="1">
      <c r="A119" s="124"/>
      <c r="B119" s="74" t="s">
        <v>536</v>
      </c>
      <c r="C119" s="74">
        <v>1</v>
      </c>
      <c r="D119" s="74" t="s">
        <v>537</v>
      </c>
      <c r="E119" s="74" t="s">
        <v>724</v>
      </c>
      <c r="F119" s="76" t="s">
        <v>370</v>
      </c>
      <c r="G119" s="76">
        <v>1</v>
      </c>
      <c r="H119" s="80"/>
      <c r="I119" s="80"/>
      <c r="J119" s="80"/>
    </row>
    <row r="120" spans="1:10" ht="13.5" customHeight="1">
      <c r="A120" s="124"/>
      <c r="B120" s="74" t="s">
        <v>538</v>
      </c>
      <c r="C120" s="74">
        <v>7</v>
      </c>
      <c r="D120" s="74" t="s">
        <v>539</v>
      </c>
      <c r="E120" s="74" t="s">
        <v>712</v>
      </c>
      <c r="F120" s="76" t="s">
        <v>370</v>
      </c>
      <c r="G120" s="76">
        <v>1</v>
      </c>
      <c r="H120" s="80"/>
      <c r="I120" s="80"/>
      <c r="J120" s="80"/>
    </row>
    <row r="121" spans="1:10" ht="13.5" customHeight="1">
      <c r="A121" s="124"/>
      <c r="B121" s="74" t="s">
        <v>540</v>
      </c>
      <c r="C121" s="74">
        <v>1</v>
      </c>
      <c r="D121" s="74" t="s">
        <v>541</v>
      </c>
      <c r="E121" s="74" t="s">
        <v>712</v>
      </c>
      <c r="F121" s="76" t="s">
        <v>370</v>
      </c>
      <c r="G121" s="76">
        <v>1</v>
      </c>
      <c r="H121" s="80"/>
      <c r="I121" s="80"/>
      <c r="J121" s="80"/>
    </row>
    <row r="122" spans="1:10" ht="13.5" customHeight="1">
      <c r="A122" s="124"/>
      <c r="B122" s="74" t="s">
        <v>668</v>
      </c>
      <c r="C122" s="74">
        <v>23456</v>
      </c>
      <c r="D122" s="74" t="s">
        <v>669</v>
      </c>
      <c r="E122" s="2" t="s">
        <v>310</v>
      </c>
      <c r="F122" s="76" t="s">
        <v>67</v>
      </c>
      <c r="G122" s="76">
        <v>10</v>
      </c>
      <c r="H122" s="80"/>
      <c r="I122" s="80"/>
      <c r="J122" s="80"/>
    </row>
    <row r="123" spans="1:10" ht="13.5" customHeight="1">
      <c r="A123" s="124"/>
      <c r="B123" s="74" t="s">
        <v>700</v>
      </c>
      <c r="C123" s="74">
        <v>234567</v>
      </c>
      <c r="D123" s="74" t="s">
        <v>701</v>
      </c>
      <c r="E123" s="2" t="s">
        <v>725</v>
      </c>
      <c r="F123" s="76" t="s">
        <v>67</v>
      </c>
      <c r="G123" s="76">
        <v>12</v>
      </c>
      <c r="H123" s="80"/>
      <c r="I123" s="80"/>
      <c r="J123" s="80"/>
    </row>
    <row r="124" spans="1:10" ht="13.5">
      <c r="A124" s="125"/>
      <c r="B124" s="5"/>
      <c r="C124" s="50"/>
      <c r="D124" s="50"/>
      <c r="E124" s="14"/>
      <c r="F124" s="71"/>
      <c r="G124" s="72">
        <f>SUM(G106:G123)</f>
        <v>102</v>
      </c>
      <c r="H124" s="24"/>
      <c r="I124" s="64"/>
      <c r="J124" s="72">
        <f>SUM(J106:J115)</f>
        <v>34</v>
      </c>
    </row>
    <row r="125" spans="2:7" ht="13.5">
      <c r="B125" s="7"/>
      <c r="C125" s="19"/>
      <c r="D125" s="19"/>
      <c r="E125" s="16"/>
      <c r="F125" s="49"/>
      <c r="G125" s="21"/>
    </row>
    <row r="126" spans="1:10" ht="13.5">
      <c r="A126" s="123" t="s">
        <v>56</v>
      </c>
      <c r="B126" s="53" t="s">
        <v>373</v>
      </c>
      <c r="C126" s="53">
        <v>2346</v>
      </c>
      <c r="D126" s="53" t="s">
        <v>374</v>
      </c>
      <c r="E126" s="14" t="s">
        <v>8</v>
      </c>
      <c r="F126" s="71" t="s">
        <v>375</v>
      </c>
      <c r="G126" s="71">
        <v>4</v>
      </c>
      <c r="H126" s="126" t="s">
        <v>402</v>
      </c>
      <c r="I126" s="112" t="s">
        <v>376</v>
      </c>
      <c r="J126" s="72">
        <v>4</v>
      </c>
    </row>
    <row r="127" spans="1:10" ht="13.5">
      <c r="A127" s="124"/>
      <c r="B127" s="53" t="s">
        <v>373</v>
      </c>
      <c r="C127" s="53">
        <v>7</v>
      </c>
      <c r="D127" s="53" t="s">
        <v>374</v>
      </c>
      <c r="E127" s="14" t="s">
        <v>8</v>
      </c>
      <c r="F127" s="71" t="s">
        <v>375</v>
      </c>
      <c r="G127" s="71">
        <v>1</v>
      </c>
      <c r="H127" s="127"/>
      <c r="I127" s="113"/>
      <c r="J127" s="72">
        <v>1</v>
      </c>
    </row>
    <row r="128" spans="1:10" ht="13.5">
      <c r="A128" s="124"/>
      <c r="B128" s="54" t="s">
        <v>377</v>
      </c>
      <c r="C128" s="54">
        <v>1357</v>
      </c>
      <c r="D128" s="54" t="s">
        <v>378</v>
      </c>
      <c r="E128" s="2" t="s">
        <v>8</v>
      </c>
      <c r="F128" s="3" t="s">
        <v>379</v>
      </c>
      <c r="G128" s="59">
        <v>4</v>
      </c>
      <c r="H128" s="127"/>
      <c r="I128" s="113"/>
      <c r="J128" s="72">
        <v>4</v>
      </c>
    </row>
    <row r="129" spans="1:10" ht="13.5">
      <c r="A129" s="124"/>
      <c r="B129" s="54" t="s">
        <v>381</v>
      </c>
      <c r="C129" s="54">
        <v>246</v>
      </c>
      <c r="D129" s="54" t="s">
        <v>382</v>
      </c>
      <c r="E129" s="2" t="s">
        <v>8</v>
      </c>
      <c r="F129" s="3" t="s">
        <v>375</v>
      </c>
      <c r="G129" s="59">
        <v>3</v>
      </c>
      <c r="H129" s="127"/>
      <c r="I129" s="113"/>
      <c r="J129" s="72">
        <v>3</v>
      </c>
    </row>
    <row r="130" spans="1:10" ht="13.5">
      <c r="A130" s="124"/>
      <c r="B130" s="54" t="s">
        <v>384</v>
      </c>
      <c r="C130" s="54">
        <v>3</v>
      </c>
      <c r="D130" s="54" t="s">
        <v>385</v>
      </c>
      <c r="E130" s="2" t="s">
        <v>8</v>
      </c>
      <c r="F130" s="3" t="s">
        <v>379</v>
      </c>
      <c r="G130" s="59">
        <v>1</v>
      </c>
      <c r="H130" s="127"/>
      <c r="I130" s="113"/>
      <c r="J130" s="72">
        <v>1</v>
      </c>
    </row>
    <row r="131" spans="1:10" ht="13.5">
      <c r="A131" s="124"/>
      <c r="B131" s="54" t="s">
        <v>386</v>
      </c>
      <c r="C131" s="54">
        <v>7</v>
      </c>
      <c r="D131" s="54" t="s">
        <v>385</v>
      </c>
      <c r="E131" s="2" t="s">
        <v>8</v>
      </c>
      <c r="F131" s="3" t="s">
        <v>375</v>
      </c>
      <c r="G131" s="59">
        <v>1</v>
      </c>
      <c r="H131" s="128"/>
      <c r="I131" s="114"/>
      <c r="J131" s="72">
        <v>1</v>
      </c>
    </row>
    <row r="132" spans="1:10" ht="13.5">
      <c r="A132" s="124"/>
      <c r="B132" s="53" t="s">
        <v>387</v>
      </c>
      <c r="C132" s="53">
        <v>1357</v>
      </c>
      <c r="D132" s="53" t="s">
        <v>388</v>
      </c>
      <c r="E132" s="14" t="s">
        <v>8</v>
      </c>
      <c r="F132" s="71" t="s">
        <v>379</v>
      </c>
      <c r="G132" s="71">
        <v>4</v>
      </c>
      <c r="H132" s="126" t="s">
        <v>400</v>
      </c>
      <c r="I132" s="112" t="s">
        <v>380</v>
      </c>
      <c r="J132" s="72">
        <v>4</v>
      </c>
    </row>
    <row r="133" spans="1:10" ht="13.5">
      <c r="A133" s="124"/>
      <c r="B133" s="53" t="s">
        <v>389</v>
      </c>
      <c r="C133" s="53">
        <v>1357</v>
      </c>
      <c r="D133" s="53" t="s">
        <v>390</v>
      </c>
      <c r="E133" s="14" t="s">
        <v>8</v>
      </c>
      <c r="F133" s="71" t="s">
        <v>379</v>
      </c>
      <c r="G133" s="71">
        <v>4</v>
      </c>
      <c r="H133" s="127"/>
      <c r="I133" s="113"/>
      <c r="J133" s="72">
        <v>4</v>
      </c>
    </row>
    <row r="134" spans="1:10" ht="13.5">
      <c r="A134" s="124"/>
      <c r="B134" s="53" t="s">
        <v>393</v>
      </c>
      <c r="C134" s="53">
        <v>246</v>
      </c>
      <c r="D134" s="53" t="s">
        <v>394</v>
      </c>
      <c r="E134" s="14" t="s">
        <v>8</v>
      </c>
      <c r="F134" s="71" t="s">
        <v>375</v>
      </c>
      <c r="G134" s="71">
        <v>3</v>
      </c>
      <c r="H134" s="127"/>
      <c r="I134" s="113"/>
      <c r="J134" s="72">
        <v>3</v>
      </c>
    </row>
    <row r="135" spans="1:10" ht="13.5">
      <c r="A135" s="124"/>
      <c r="B135" s="53" t="s">
        <v>395</v>
      </c>
      <c r="C135" s="53">
        <v>246</v>
      </c>
      <c r="D135" s="53" t="s">
        <v>396</v>
      </c>
      <c r="E135" s="14" t="s">
        <v>8</v>
      </c>
      <c r="F135" s="71" t="s">
        <v>397</v>
      </c>
      <c r="G135" s="71">
        <v>3</v>
      </c>
      <c r="H135" s="128"/>
      <c r="I135" s="114"/>
      <c r="J135" s="72">
        <v>3</v>
      </c>
    </row>
    <row r="136" spans="1:10" ht="13.5">
      <c r="A136" s="124"/>
      <c r="B136" s="53" t="s">
        <v>391</v>
      </c>
      <c r="C136" s="53">
        <v>2346</v>
      </c>
      <c r="D136" s="53" t="s">
        <v>392</v>
      </c>
      <c r="E136" s="14" t="s">
        <v>8</v>
      </c>
      <c r="F136" s="71" t="s">
        <v>379</v>
      </c>
      <c r="G136" s="71">
        <v>4</v>
      </c>
      <c r="H136" s="126" t="s">
        <v>401</v>
      </c>
      <c r="I136" s="115" t="s">
        <v>383</v>
      </c>
      <c r="J136" s="72">
        <v>4</v>
      </c>
    </row>
    <row r="137" spans="1:10" ht="13.5">
      <c r="A137" s="124"/>
      <c r="B137" s="54" t="s">
        <v>398</v>
      </c>
      <c r="C137" s="54">
        <v>15</v>
      </c>
      <c r="D137" s="54" t="s">
        <v>399</v>
      </c>
      <c r="E137" s="2" t="s">
        <v>8</v>
      </c>
      <c r="F137" s="3" t="s">
        <v>375</v>
      </c>
      <c r="G137" s="59">
        <v>2</v>
      </c>
      <c r="H137" s="128"/>
      <c r="I137" s="117"/>
      <c r="J137" s="72">
        <v>2</v>
      </c>
    </row>
    <row r="138" spans="1:10" ht="13.5">
      <c r="A138" s="124"/>
      <c r="B138" s="53" t="s">
        <v>44</v>
      </c>
      <c r="C138" s="53">
        <v>1357</v>
      </c>
      <c r="D138" s="53" t="s">
        <v>45</v>
      </c>
      <c r="E138" s="14" t="s">
        <v>8</v>
      </c>
      <c r="F138" s="71" t="s">
        <v>56</v>
      </c>
      <c r="G138" s="71">
        <v>8</v>
      </c>
      <c r="H138" s="24" t="s">
        <v>311</v>
      </c>
      <c r="I138" s="64" t="s">
        <v>403</v>
      </c>
      <c r="J138" s="72">
        <v>8</v>
      </c>
    </row>
    <row r="139" spans="1:10" ht="13.5">
      <c r="A139" s="124"/>
      <c r="B139" s="54" t="s">
        <v>362</v>
      </c>
      <c r="C139" s="54">
        <v>7</v>
      </c>
      <c r="D139" s="55" t="s">
        <v>363</v>
      </c>
      <c r="E139" s="2" t="s">
        <v>364</v>
      </c>
      <c r="F139" s="3" t="s">
        <v>56</v>
      </c>
      <c r="G139" s="59">
        <v>2</v>
      </c>
      <c r="H139" s="24" t="s">
        <v>365</v>
      </c>
      <c r="I139" s="64" t="s">
        <v>355</v>
      </c>
      <c r="J139" s="72">
        <v>2</v>
      </c>
    </row>
    <row r="140" spans="1:10" ht="13.5">
      <c r="A140" s="124"/>
      <c r="B140" s="50" t="s">
        <v>46</v>
      </c>
      <c r="C140" s="50">
        <v>246</v>
      </c>
      <c r="D140" s="50" t="s">
        <v>47</v>
      </c>
      <c r="E140" s="50" t="s">
        <v>8</v>
      </c>
      <c r="F140" s="71" t="s">
        <v>56</v>
      </c>
      <c r="G140" s="71">
        <v>6</v>
      </c>
      <c r="H140" s="5"/>
      <c r="I140" s="37"/>
      <c r="J140" s="72"/>
    </row>
    <row r="141" spans="1:10" ht="13.5">
      <c r="A141" s="124"/>
      <c r="B141" s="2" t="s">
        <v>222</v>
      </c>
      <c r="C141" s="2">
        <v>1357</v>
      </c>
      <c r="D141" s="38" t="s">
        <v>223</v>
      </c>
      <c r="E141" s="2" t="s">
        <v>8</v>
      </c>
      <c r="F141" s="3" t="s">
        <v>164</v>
      </c>
      <c r="G141" s="57">
        <v>4</v>
      </c>
      <c r="H141" s="24"/>
      <c r="I141" s="64"/>
      <c r="J141" s="72"/>
    </row>
    <row r="142" spans="1:10" ht="13.5">
      <c r="A142" s="124"/>
      <c r="B142" s="2" t="s">
        <v>224</v>
      </c>
      <c r="C142" s="2">
        <v>246</v>
      </c>
      <c r="D142" s="38" t="s">
        <v>225</v>
      </c>
      <c r="E142" s="2" t="s">
        <v>8</v>
      </c>
      <c r="F142" s="3" t="s">
        <v>176</v>
      </c>
      <c r="G142" s="57">
        <v>3</v>
      </c>
      <c r="H142" s="24"/>
      <c r="I142" s="64"/>
      <c r="J142" s="72"/>
    </row>
    <row r="143" spans="1:10" ht="13.5">
      <c r="A143" s="124"/>
      <c r="B143" s="2" t="s">
        <v>250</v>
      </c>
      <c r="C143" s="2">
        <v>37</v>
      </c>
      <c r="D143" s="38" t="s">
        <v>251</v>
      </c>
      <c r="E143" s="2" t="s">
        <v>8</v>
      </c>
      <c r="F143" s="3" t="s">
        <v>164</v>
      </c>
      <c r="G143" s="57">
        <v>2</v>
      </c>
      <c r="H143" s="24"/>
      <c r="I143" s="64"/>
      <c r="J143" s="72"/>
    </row>
    <row r="144" spans="1:10" ht="13.5">
      <c r="A144" s="124"/>
      <c r="B144" s="2" t="s">
        <v>252</v>
      </c>
      <c r="C144" s="2">
        <v>15</v>
      </c>
      <c r="D144" s="38" t="s">
        <v>253</v>
      </c>
      <c r="E144" s="2" t="s">
        <v>8</v>
      </c>
      <c r="F144" s="3" t="s">
        <v>164</v>
      </c>
      <c r="G144" s="57">
        <v>2</v>
      </c>
      <c r="H144" s="24"/>
      <c r="I144" s="64"/>
      <c r="J144" s="72"/>
    </row>
    <row r="145" spans="1:10" ht="13.5">
      <c r="A145" s="124"/>
      <c r="B145" s="2" t="s">
        <v>483</v>
      </c>
      <c r="C145" s="2">
        <v>1346</v>
      </c>
      <c r="D145" s="38" t="s">
        <v>484</v>
      </c>
      <c r="E145" s="2" t="s">
        <v>487</v>
      </c>
      <c r="F145" s="3" t="s">
        <v>164</v>
      </c>
      <c r="G145" s="57">
        <v>4</v>
      </c>
      <c r="H145" s="24"/>
      <c r="I145" s="64"/>
      <c r="J145" s="72"/>
    </row>
    <row r="146" spans="1:10" ht="13.5">
      <c r="A146" s="124"/>
      <c r="B146" s="2" t="s">
        <v>485</v>
      </c>
      <c r="C146" s="2">
        <v>257</v>
      </c>
      <c r="D146" s="38" t="s">
        <v>486</v>
      </c>
      <c r="E146" s="2" t="s">
        <v>487</v>
      </c>
      <c r="F146" s="3" t="s">
        <v>164</v>
      </c>
      <c r="G146" s="57">
        <v>3</v>
      </c>
      <c r="H146" s="24"/>
      <c r="I146" s="64"/>
      <c r="J146" s="72"/>
    </row>
    <row r="147" spans="1:10" ht="13.5">
      <c r="A147" s="124"/>
      <c r="B147" s="2" t="s">
        <v>488</v>
      </c>
      <c r="C147" s="2">
        <v>1267</v>
      </c>
      <c r="D147" s="38" t="s">
        <v>489</v>
      </c>
      <c r="E147" s="2" t="s">
        <v>487</v>
      </c>
      <c r="F147" s="3" t="s">
        <v>164</v>
      </c>
      <c r="G147" s="57">
        <v>4</v>
      </c>
      <c r="H147" s="24"/>
      <c r="I147" s="64"/>
      <c r="J147" s="72"/>
    </row>
    <row r="148" spans="1:10" ht="13.5">
      <c r="A148" s="124"/>
      <c r="B148" s="2" t="s">
        <v>488</v>
      </c>
      <c r="C148" s="2">
        <v>345</v>
      </c>
      <c r="D148" s="38" t="s">
        <v>489</v>
      </c>
      <c r="E148" s="2" t="s">
        <v>487</v>
      </c>
      <c r="F148" s="3" t="s">
        <v>164</v>
      </c>
      <c r="G148" s="57">
        <v>3</v>
      </c>
      <c r="H148" s="24"/>
      <c r="I148" s="64"/>
      <c r="J148" s="72"/>
    </row>
    <row r="149" spans="1:10" ht="13.5">
      <c r="A149" s="124"/>
      <c r="B149" s="2" t="s">
        <v>362</v>
      </c>
      <c r="C149" s="2">
        <v>123456</v>
      </c>
      <c r="D149" s="38" t="s">
        <v>363</v>
      </c>
      <c r="E149" s="2" t="s">
        <v>364</v>
      </c>
      <c r="F149" s="3" t="s">
        <v>56</v>
      </c>
      <c r="G149" s="57">
        <v>12</v>
      </c>
      <c r="H149" s="24"/>
      <c r="I149" s="64"/>
      <c r="J149" s="72"/>
    </row>
    <row r="150" spans="1:10" ht="13.5" customHeight="1">
      <c r="A150" s="124"/>
      <c r="B150" s="74" t="s">
        <v>543</v>
      </c>
      <c r="C150" s="74">
        <v>123456</v>
      </c>
      <c r="D150" s="74" t="s">
        <v>544</v>
      </c>
      <c r="E150" s="74" t="s">
        <v>352</v>
      </c>
      <c r="F150" s="76" t="s">
        <v>542</v>
      </c>
      <c r="G150" s="76">
        <v>6</v>
      </c>
      <c r="H150" s="80"/>
      <c r="I150" s="80"/>
      <c r="J150" s="80"/>
    </row>
    <row r="151" spans="1:10" ht="13.5" customHeight="1">
      <c r="A151" s="124"/>
      <c r="B151" s="74" t="s">
        <v>545</v>
      </c>
      <c r="C151" s="74">
        <v>123456</v>
      </c>
      <c r="D151" s="74" t="s">
        <v>546</v>
      </c>
      <c r="E151" s="74" t="s">
        <v>352</v>
      </c>
      <c r="F151" s="76" t="s">
        <v>542</v>
      </c>
      <c r="G151" s="76">
        <v>6</v>
      </c>
      <c r="H151" s="80"/>
      <c r="I151" s="80"/>
      <c r="J151" s="80"/>
    </row>
    <row r="152" spans="1:10" ht="13.5" customHeight="1">
      <c r="A152" s="124"/>
      <c r="B152" s="74" t="s">
        <v>547</v>
      </c>
      <c r="C152" s="74">
        <v>123456</v>
      </c>
      <c r="D152" s="74" t="s">
        <v>548</v>
      </c>
      <c r="E152" s="74" t="s">
        <v>728</v>
      </c>
      <c r="F152" s="76" t="s">
        <v>542</v>
      </c>
      <c r="G152" s="76">
        <v>6</v>
      </c>
      <c r="H152" s="80"/>
      <c r="I152" s="80"/>
      <c r="J152" s="80"/>
    </row>
    <row r="153" spans="1:10" ht="13.5" customHeight="1">
      <c r="A153" s="124"/>
      <c r="B153" s="74" t="s">
        <v>549</v>
      </c>
      <c r="C153" s="74">
        <v>23456</v>
      </c>
      <c r="D153" s="74" t="s">
        <v>550</v>
      </c>
      <c r="E153" s="74" t="s">
        <v>728</v>
      </c>
      <c r="F153" s="76" t="s">
        <v>542</v>
      </c>
      <c r="G153" s="76">
        <v>5</v>
      </c>
      <c r="H153" s="80"/>
      <c r="I153" s="80"/>
      <c r="J153" s="80"/>
    </row>
    <row r="154" spans="1:10" ht="13.5" customHeight="1">
      <c r="A154" s="124"/>
      <c r="B154" s="74" t="s">
        <v>551</v>
      </c>
      <c r="C154" s="74">
        <v>123456</v>
      </c>
      <c r="D154" s="74" t="s">
        <v>552</v>
      </c>
      <c r="E154" s="74" t="s">
        <v>729</v>
      </c>
      <c r="F154" s="76" t="s">
        <v>542</v>
      </c>
      <c r="G154" s="76">
        <v>6</v>
      </c>
      <c r="H154" s="80"/>
      <c r="I154" s="80"/>
      <c r="J154" s="80"/>
    </row>
    <row r="155" spans="1:10" ht="13.5" customHeight="1">
      <c r="A155" s="124"/>
      <c r="B155" s="74" t="s">
        <v>553</v>
      </c>
      <c r="C155" s="74">
        <v>123456</v>
      </c>
      <c r="D155" s="74" t="s">
        <v>554</v>
      </c>
      <c r="E155" s="74" t="s">
        <v>730</v>
      </c>
      <c r="F155" s="76" t="s">
        <v>542</v>
      </c>
      <c r="G155" s="76">
        <v>6</v>
      </c>
      <c r="H155" s="80"/>
      <c r="I155" s="80"/>
      <c r="J155" s="80"/>
    </row>
    <row r="156" spans="1:10" ht="13.5" customHeight="1">
      <c r="A156" s="124"/>
      <c r="B156" s="74" t="s">
        <v>555</v>
      </c>
      <c r="C156" s="74">
        <v>123456</v>
      </c>
      <c r="D156" s="74" t="s">
        <v>556</v>
      </c>
      <c r="E156" s="74" t="s">
        <v>352</v>
      </c>
      <c r="F156" s="76" t="s">
        <v>542</v>
      </c>
      <c r="G156" s="76">
        <v>12</v>
      </c>
      <c r="H156" s="80"/>
      <c r="I156" s="80"/>
      <c r="J156" s="80"/>
    </row>
    <row r="157" spans="1:10" ht="13.5" customHeight="1">
      <c r="A157" s="124"/>
      <c r="B157" s="74" t="s">
        <v>557</v>
      </c>
      <c r="C157" s="74">
        <v>23456</v>
      </c>
      <c r="D157" s="74" t="s">
        <v>558</v>
      </c>
      <c r="E157" s="74" t="s">
        <v>352</v>
      </c>
      <c r="F157" s="76" t="s">
        <v>542</v>
      </c>
      <c r="G157" s="76">
        <v>12</v>
      </c>
      <c r="H157" s="80"/>
      <c r="I157" s="80"/>
      <c r="J157" s="80"/>
    </row>
    <row r="158" spans="1:10" ht="13.5" customHeight="1">
      <c r="A158" s="125"/>
      <c r="B158" s="74" t="s">
        <v>557</v>
      </c>
      <c r="C158" s="74">
        <v>1</v>
      </c>
      <c r="D158" s="74" t="s">
        <v>559</v>
      </c>
      <c r="E158" s="74" t="s">
        <v>352</v>
      </c>
      <c r="F158" s="76" t="s">
        <v>542</v>
      </c>
      <c r="G158" s="76">
        <v>2</v>
      </c>
      <c r="H158" s="80"/>
      <c r="I158" s="80"/>
      <c r="J158" s="80"/>
    </row>
    <row r="159" spans="1:10" ht="13.5">
      <c r="A159" s="9"/>
      <c r="B159" s="2"/>
      <c r="C159" s="2"/>
      <c r="D159" s="38"/>
      <c r="E159" s="2"/>
      <c r="F159" s="3"/>
      <c r="G159" s="57">
        <f>SUM(G126:G158)</f>
        <v>148</v>
      </c>
      <c r="H159" s="24" t="s">
        <v>155</v>
      </c>
      <c r="I159" s="64"/>
      <c r="J159" s="72">
        <f>SUM(J126:J149)</f>
        <v>44</v>
      </c>
    </row>
    <row r="160" spans="2:7" ht="13.5">
      <c r="B160" s="19"/>
      <c r="C160" s="19"/>
      <c r="D160" s="19"/>
      <c r="E160" s="16"/>
      <c r="F160" s="49"/>
      <c r="G160" s="21"/>
    </row>
    <row r="161" spans="1:10" ht="13.5">
      <c r="A161" s="123" t="s">
        <v>75</v>
      </c>
      <c r="B161" s="32" t="s">
        <v>180</v>
      </c>
      <c r="C161" s="32">
        <v>246</v>
      </c>
      <c r="D161" s="39" t="s">
        <v>181</v>
      </c>
      <c r="E161" s="2" t="s">
        <v>8</v>
      </c>
      <c r="F161" s="3" t="s">
        <v>182</v>
      </c>
      <c r="G161" s="57">
        <v>6</v>
      </c>
      <c r="H161" s="24" t="s">
        <v>404</v>
      </c>
      <c r="I161" s="64" t="s">
        <v>717</v>
      </c>
      <c r="J161" s="72">
        <v>6</v>
      </c>
    </row>
    <row r="162" spans="1:10" ht="13.5">
      <c r="A162" s="124"/>
      <c r="B162" s="50" t="s">
        <v>73</v>
      </c>
      <c r="C162" s="50">
        <v>1234567</v>
      </c>
      <c r="D162" s="50" t="s">
        <v>74</v>
      </c>
      <c r="E162" s="14" t="s">
        <v>15</v>
      </c>
      <c r="F162" s="71" t="s">
        <v>75</v>
      </c>
      <c r="G162" s="72">
        <v>14</v>
      </c>
      <c r="H162" s="24"/>
      <c r="I162" s="64"/>
      <c r="J162" s="72"/>
    </row>
    <row r="163" spans="1:10" ht="13.5">
      <c r="A163" s="124"/>
      <c r="B163" s="50" t="s">
        <v>76</v>
      </c>
      <c r="C163" s="50">
        <v>7</v>
      </c>
      <c r="D163" s="50" t="s">
        <v>77</v>
      </c>
      <c r="E163" s="14" t="s">
        <v>15</v>
      </c>
      <c r="F163" s="71" t="s">
        <v>84</v>
      </c>
      <c r="G163" s="72">
        <v>2</v>
      </c>
      <c r="H163" s="24"/>
      <c r="I163" s="64"/>
      <c r="J163" s="72"/>
    </row>
    <row r="164" spans="1:10" ht="13.5">
      <c r="A164" s="124"/>
      <c r="B164" s="50" t="s">
        <v>78</v>
      </c>
      <c r="C164" s="50">
        <v>36</v>
      </c>
      <c r="D164" s="50" t="s">
        <v>79</v>
      </c>
      <c r="E164" s="14" t="s">
        <v>15</v>
      </c>
      <c r="F164" s="71" t="s">
        <v>84</v>
      </c>
      <c r="G164" s="72">
        <v>4</v>
      </c>
      <c r="H164" s="24"/>
      <c r="I164" s="64"/>
      <c r="J164" s="72"/>
    </row>
    <row r="165" spans="1:10" ht="13.5">
      <c r="A165" s="124"/>
      <c r="B165" s="50" t="s">
        <v>80</v>
      </c>
      <c r="C165" s="50">
        <v>246</v>
      </c>
      <c r="D165" s="50" t="s">
        <v>81</v>
      </c>
      <c r="E165" s="14" t="s">
        <v>15</v>
      </c>
      <c r="F165" s="71" t="s">
        <v>84</v>
      </c>
      <c r="G165" s="72">
        <v>3</v>
      </c>
      <c r="H165" s="24"/>
      <c r="I165" s="64"/>
      <c r="J165" s="72"/>
    </row>
    <row r="166" spans="1:10" ht="13.5">
      <c r="A166" s="124"/>
      <c r="B166" s="14" t="s">
        <v>82</v>
      </c>
      <c r="C166" s="14">
        <v>1234567</v>
      </c>
      <c r="D166" s="14" t="s">
        <v>83</v>
      </c>
      <c r="E166" s="14" t="s">
        <v>15</v>
      </c>
      <c r="F166" s="71" t="s">
        <v>84</v>
      </c>
      <c r="G166" s="72">
        <v>14</v>
      </c>
      <c r="H166" s="24"/>
      <c r="I166" s="64"/>
      <c r="J166" s="72"/>
    </row>
    <row r="167" spans="1:10" ht="13.5">
      <c r="A167" s="124"/>
      <c r="B167" s="30" t="s">
        <v>265</v>
      </c>
      <c r="C167" s="30">
        <v>1234567</v>
      </c>
      <c r="D167" s="38" t="s">
        <v>266</v>
      </c>
      <c r="E167" s="2" t="s">
        <v>267</v>
      </c>
      <c r="F167" s="3" t="s">
        <v>75</v>
      </c>
      <c r="G167" s="57">
        <v>14</v>
      </c>
      <c r="H167" s="24"/>
      <c r="I167" s="64"/>
      <c r="J167" s="72"/>
    </row>
    <row r="168" spans="1:10" ht="13.5">
      <c r="A168" s="124"/>
      <c r="B168" s="50" t="s">
        <v>339</v>
      </c>
      <c r="C168" s="50">
        <v>1234567</v>
      </c>
      <c r="D168" s="50" t="s">
        <v>340</v>
      </c>
      <c r="E168" s="5" t="s">
        <v>336</v>
      </c>
      <c r="F168" s="3" t="s">
        <v>75</v>
      </c>
      <c r="G168" s="57">
        <v>14</v>
      </c>
      <c r="H168" s="24"/>
      <c r="I168" s="64"/>
      <c r="J168" s="72"/>
    </row>
    <row r="169" spans="1:10" ht="13.5">
      <c r="A169" s="124"/>
      <c r="B169" s="88" t="s">
        <v>670</v>
      </c>
      <c r="C169" s="88">
        <v>246</v>
      </c>
      <c r="D169" s="88" t="s">
        <v>671</v>
      </c>
      <c r="E169" s="5" t="s">
        <v>672</v>
      </c>
      <c r="F169" s="3" t="s">
        <v>75</v>
      </c>
      <c r="G169" s="57">
        <v>6</v>
      </c>
      <c r="H169" s="24"/>
      <c r="I169" s="91"/>
      <c r="J169" s="89"/>
    </row>
    <row r="170" spans="1:10" ht="13.5">
      <c r="A170" s="124"/>
      <c r="B170" s="30" t="s">
        <v>319</v>
      </c>
      <c r="C170" s="30">
        <v>1357</v>
      </c>
      <c r="D170" s="38" t="s">
        <v>320</v>
      </c>
      <c r="E170" s="14" t="s">
        <v>321</v>
      </c>
      <c r="F170" s="3" t="s">
        <v>322</v>
      </c>
      <c r="G170" s="57">
        <v>8</v>
      </c>
      <c r="H170" s="24"/>
      <c r="I170" s="64"/>
      <c r="J170" s="72"/>
    </row>
    <row r="171" spans="1:10" ht="13.5">
      <c r="A171" s="125"/>
      <c r="B171" s="14"/>
      <c r="C171" s="14"/>
      <c r="D171" s="14"/>
      <c r="E171" s="14"/>
      <c r="F171" s="71"/>
      <c r="G171" s="72">
        <f>SUM(G161:G170)</f>
        <v>85</v>
      </c>
      <c r="H171" s="24"/>
      <c r="I171" s="64"/>
      <c r="J171" s="72">
        <f>SUM(J161:J170)</f>
        <v>6</v>
      </c>
    </row>
    <row r="172" spans="2:7" ht="13.5">
      <c r="B172" s="7"/>
      <c r="C172" s="7"/>
      <c r="D172" s="40"/>
      <c r="E172" s="7"/>
      <c r="F172" s="8"/>
      <c r="G172" s="21"/>
    </row>
    <row r="173" spans="1:10" ht="13.5">
      <c r="A173" s="122" t="s">
        <v>57</v>
      </c>
      <c r="B173" s="33" t="s">
        <v>350</v>
      </c>
      <c r="C173" s="33">
        <v>1234567</v>
      </c>
      <c r="D173" s="42" t="s">
        <v>351</v>
      </c>
      <c r="E173" s="34" t="s">
        <v>352</v>
      </c>
      <c r="F173" s="52" t="s">
        <v>57</v>
      </c>
      <c r="G173" s="20">
        <v>14</v>
      </c>
      <c r="H173" s="24" t="s">
        <v>353</v>
      </c>
      <c r="I173" s="23" t="s">
        <v>355</v>
      </c>
      <c r="J173" s="20">
        <v>14</v>
      </c>
    </row>
    <row r="174" spans="1:10" ht="13.5">
      <c r="A174" s="122"/>
      <c r="B174" s="18" t="s">
        <v>48</v>
      </c>
      <c r="C174" s="18">
        <v>1234567</v>
      </c>
      <c r="D174" s="18" t="s">
        <v>49</v>
      </c>
      <c r="E174" s="14" t="s">
        <v>8</v>
      </c>
      <c r="F174" s="52" t="s">
        <v>57</v>
      </c>
      <c r="G174" s="20">
        <v>14</v>
      </c>
      <c r="H174" s="24"/>
      <c r="I174" s="23"/>
      <c r="J174" s="20"/>
    </row>
    <row r="175" spans="1:10" ht="13.5">
      <c r="A175" s="122"/>
      <c r="B175" s="14" t="s">
        <v>92</v>
      </c>
      <c r="C175" s="14">
        <v>7</v>
      </c>
      <c r="D175" s="14" t="s">
        <v>93</v>
      </c>
      <c r="E175" s="15" t="s">
        <v>116</v>
      </c>
      <c r="F175" s="35" t="s">
        <v>94</v>
      </c>
      <c r="G175" s="133">
        <v>2</v>
      </c>
      <c r="H175" s="24"/>
      <c r="I175" s="23"/>
      <c r="J175" s="20"/>
    </row>
    <row r="176" spans="1:10" ht="13.5">
      <c r="A176" s="122"/>
      <c r="B176" s="14" t="s">
        <v>92</v>
      </c>
      <c r="C176" s="14">
        <v>7</v>
      </c>
      <c r="D176" s="14" t="s">
        <v>93</v>
      </c>
      <c r="E176" s="15" t="s">
        <v>117</v>
      </c>
      <c r="F176" s="35" t="s">
        <v>94</v>
      </c>
      <c r="G176" s="134"/>
      <c r="H176" s="24"/>
      <c r="I176" s="23"/>
      <c r="J176" s="20"/>
    </row>
    <row r="177" spans="1:10" ht="13.5">
      <c r="A177" s="122"/>
      <c r="B177" s="27" t="s">
        <v>137</v>
      </c>
      <c r="C177" s="27">
        <v>246</v>
      </c>
      <c r="D177" s="41" t="s">
        <v>138</v>
      </c>
      <c r="E177" s="14" t="s">
        <v>15</v>
      </c>
      <c r="F177" s="35" t="s">
        <v>57</v>
      </c>
      <c r="G177" s="20">
        <v>6</v>
      </c>
      <c r="H177" s="24"/>
      <c r="I177" s="23"/>
      <c r="J177" s="20"/>
    </row>
    <row r="178" spans="1:10" ht="13.5">
      <c r="A178" s="122"/>
      <c r="B178" s="27" t="s">
        <v>139</v>
      </c>
      <c r="C178" s="27">
        <v>357</v>
      </c>
      <c r="D178" s="41" t="s">
        <v>140</v>
      </c>
      <c r="E178" s="14" t="s">
        <v>15</v>
      </c>
      <c r="F178" s="35" t="s">
        <v>57</v>
      </c>
      <c r="G178" s="20">
        <v>6</v>
      </c>
      <c r="H178" s="24"/>
      <c r="I178" s="23"/>
      <c r="J178" s="20"/>
    </row>
    <row r="179" spans="1:10" ht="13.5">
      <c r="A179" s="122"/>
      <c r="B179" s="27" t="s">
        <v>185</v>
      </c>
      <c r="C179" s="27">
        <v>246</v>
      </c>
      <c r="D179" s="41" t="s">
        <v>186</v>
      </c>
      <c r="E179" s="14" t="s">
        <v>187</v>
      </c>
      <c r="F179" s="35" t="s">
        <v>57</v>
      </c>
      <c r="G179" s="20">
        <v>6</v>
      </c>
      <c r="H179" s="24"/>
      <c r="I179" s="23"/>
      <c r="J179" s="20"/>
    </row>
    <row r="180" spans="1:10" ht="13.5">
      <c r="A180" s="122"/>
      <c r="B180" s="27" t="s">
        <v>188</v>
      </c>
      <c r="C180" s="27">
        <v>256</v>
      </c>
      <c r="D180" s="41" t="s">
        <v>189</v>
      </c>
      <c r="E180" s="14" t="s">
        <v>8</v>
      </c>
      <c r="F180" s="52" t="s">
        <v>57</v>
      </c>
      <c r="G180" s="20">
        <v>6</v>
      </c>
      <c r="H180" s="24"/>
      <c r="I180" s="23"/>
      <c r="J180" s="20"/>
    </row>
    <row r="181" spans="1:10" ht="13.5">
      <c r="A181" s="122"/>
      <c r="B181" s="27" t="s">
        <v>188</v>
      </c>
      <c r="C181" s="27">
        <v>1</v>
      </c>
      <c r="D181" s="41" t="s">
        <v>189</v>
      </c>
      <c r="E181" s="14" t="s">
        <v>119</v>
      </c>
      <c r="F181" s="52" t="s">
        <v>57</v>
      </c>
      <c r="G181" s="20">
        <v>2</v>
      </c>
      <c r="H181" s="24"/>
      <c r="I181" s="23"/>
      <c r="J181" s="20"/>
    </row>
    <row r="182" spans="1:10" ht="13.5">
      <c r="A182" s="122"/>
      <c r="B182" s="27" t="s">
        <v>254</v>
      </c>
      <c r="C182" s="27">
        <v>3</v>
      </c>
      <c r="D182" s="41" t="s">
        <v>255</v>
      </c>
      <c r="E182" s="14" t="s">
        <v>257</v>
      </c>
      <c r="F182" s="52" t="s">
        <v>57</v>
      </c>
      <c r="G182" s="20">
        <v>1</v>
      </c>
      <c r="H182" s="24"/>
      <c r="I182" s="23"/>
      <c r="J182" s="20"/>
    </row>
    <row r="183" spans="1:10" ht="13.5">
      <c r="A183" s="122"/>
      <c r="B183" s="27" t="s">
        <v>254</v>
      </c>
      <c r="C183" s="27">
        <v>14</v>
      </c>
      <c r="D183" s="41" t="s">
        <v>256</v>
      </c>
      <c r="E183" s="14" t="s">
        <v>258</v>
      </c>
      <c r="F183" s="52" t="s">
        <v>57</v>
      </c>
      <c r="G183" s="20">
        <v>2</v>
      </c>
      <c r="H183" s="24"/>
      <c r="I183" s="23"/>
      <c r="J183" s="20"/>
    </row>
    <row r="184" spans="1:10" ht="13.5">
      <c r="A184" s="122"/>
      <c r="B184" s="27" t="s">
        <v>259</v>
      </c>
      <c r="C184" s="27">
        <v>134</v>
      </c>
      <c r="D184" s="41" t="s">
        <v>260</v>
      </c>
      <c r="E184" s="14" t="s">
        <v>258</v>
      </c>
      <c r="F184" s="52" t="s">
        <v>57</v>
      </c>
      <c r="G184" s="20">
        <v>3</v>
      </c>
      <c r="H184" s="24"/>
      <c r="I184" s="23"/>
      <c r="J184" s="20"/>
    </row>
    <row r="185" spans="1:10" ht="13.5">
      <c r="A185" s="122"/>
      <c r="B185" s="18" t="s">
        <v>334</v>
      </c>
      <c r="C185" s="18">
        <v>1234567</v>
      </c>
      <c r="D185" s="14" t="s">
        <v>335</v>
      </c>
      <c r="E185" s="5" t="s">
        <v>336</v>
      </c>
      <c r="F185" s="52" t="s">
        <v>57</v>
      </c>
      <c r="G185" s="20">
        <v>14</v>
      </c>
      <c r="H185" s="24" t="s">
        <v>155</v>
      </c>
      <c r="I185" s="23"/>
      <c r="J185" s="20"/>
    </row>
    <row r="186" spans="1:10" ht="13.5">
      <c r="A186" s="122"/>
      <c r="B186" s="18" t="s">
        <v>337</v>
      </c>
      <c r="C186" s="18">
        <v>1234567</v>
      </c>
      <c r="D186" s="14" t="s">
        <v>338</v>
      </c>
      <c r="E186" s="5" t="s">
        <v>336</v>
      </c>
      <c r="F186" s="52" t="s">
        <v>57</v>
      </c>
      <c r="G186" s="20">
        <v>14</v>
      </c>
      <c r="H186" s="24"/>
      <c r="I186" s="23"/>
      <c r="J186" s="20"/>
    </row>
    <row r="187" spans="1:10" ht="13.5">
      <c r="A187" s="122"/>
      <c r="B187" s="47" t="s">
        <v>261</v>
      </c>
      <c r="C187" s="47">
        <v>246</v>
      </c>
      <c r="D187" s="41" t="s">
        <v>262</v>
      </c>
      <c r="E187" s="14" t="s">
        <v>263</v>
      </c>
      <c r="F187" s="52" t="s">
        <v>264</v>
      </c>
      <c r="G187" s="20">
        <v>6</v>
      </c>
      <c r="H187" s="24"/>
      <c r="I187" s="23"/>
      <c r="J187" s="20"/>
    </row>
    <row r="188" spans="1:10" ht="13.5" customHeight="1">
      <c r="A188" s="122"/>
      <c r="B188" s="75" t="s">
        <v>512</v>
      </c>
      <c r="C188" s="75">
        <v>6</v>
      </c>
      <c r="D188" s="75" t="s">
        <v>513</v>
      </c>
      <c r="E188" s="74" t="s">
        <v>731</v>
      </c>
      <c r="F188" s="76" t="s">
        <v>94</v>
      </c>
      <c r="G188" s="76">
        <v>1</v>
      </c>
      <c r="H188" s="80"/>
      <c r="I188" s="80"/>
      <c r="J188" s="80"/>
    </row>
    <row r="189" spans="1:10" ht="13.5" customHeight="1">
      <c r="A189" s="122"/>
      <c r="B189" s="75" t="s">
        <v>514</v>
      </c>
      <c r="C189" s="75">
        <v>6</v>
      </c>
      <c r="D189" s="75" t="s">
        <v>515</v>
      </c>
      <c r="E189" s="74" t="s">
        <v>731</v>
      </c>
      <c r="F189" s="76" t="s">
        <v>94</v>
      </c>
      <c r="G189" s="76">
        <v>1</v>
      </c>
      <c r="H189" s="80"/>
      <c r="I189" s="80"/>
      <c r="J189" s="80"/>
    </row>
    <row r="190" spans="1:10" ht="13.5" customHeight="1">
      <c r="A190" s="122"/>
      <c r="B190" s="75" t="s">
        <v>516</v>
      </c>
      <c r="C190" s="75">
        <v>123456</v>
      </c>
      <c r="D190" s="75" t="s">
        <v>517</v>
      </c>
      <c r="E190" s="74" t="s">
        <v>731</v>
      </c>
      <c r="F190" s="76" t="s">
        <v>94</v>
      </c>
      <c r="G190" s="76">
        <v>6</v>
      </c>
      <c r="H190" s="80"/>
      <c r="I190" s="80"/>
      <c r="J190" s="80"/>
    </row>
    <row r="191" spans="1:10" ht="13.5" customHeight="1">
      <c r="A191" s="122"/>
      <c r="B191" s="75" t="s">
        <v>516</v>
      </c>
      <c r="C191" s="75">
        <v>7</v>
      </c>
      <c r="D191" s="75" t="s">
        <v>518</v>
      </c>
      <c r="E191" s="74" t="s">
        <v>731</v>
      </c>
      <c r="F191" s="76" t="s">
        <v>94</v>
      </c>
      <c r="G191" s="76">
        <v>1</v>
      </c>
      <c r="H191" s="80"/>
      <c r="I191" s="80"/>
      <c r="J191" s="80"/>
    </row>
    <row r="192" spans="1:10" ht="13.5" customHeight="1">
      <c r="A192" s="122"/>
      <c r="B192" s="75" t="s">
        <v>519</v>
      </c>
      <c r="C192" s="75">
        <v>1234567</v>
      </c>
      <c r="D192" s="75" t="s">
        <v>520</v>
      </c>
      <c r="E192" s="74" t="s">
        <v>731</v>
      </c>
      <c r="F192" s="76" t="s">
        <v>94</v>
      </c>
      <c r="G192" s="76">
        <v>7</v>
      </c>
      <c r="H192" s="80"/>
      <c r="I192" s="80"/>
      <c r="J192" s="80"/>
    </row>
    <row r="193" spans="1:10" ht="13.5">
      <c r="A193" s="122"/>
      <c r="B193" s="27"/>
      <c r="C193" s="27"/>
      <c r="D193" s="41"/>
      <c r="E193" s="14"/>
      <c r="F193" s="52"/>
      <c r="G193" s="20">
        <f>SUM(G173:G192)</f>
        <v>112</v>
      </c>
      <c r="H193" s="24"/>
      <c r="I193" s="23"/>
      <c r="J193" s="20">
        <f>SUM(J173:J187)</f>
        <v>14</v>
      </c>
    </row>
    <row r="194" spans="2:7" ht="13.5">
      <c r="B194" s="19"/>
      <c r="C194" s="19"/>
      <c r="D194" s="19"/>
      <c r="E194" s="16"/>
      <c r="F194" s="49"/>
      <c r="G194" s="21"/>
    </row>
    <row r="195" spans="1:10" ht="13.5">
      <c r="A195" s="122" t="s">
        <v>211</v>
      </c>
      <c r="B195" s="32" t="s">
        <v>165</v>
      </c>
      <c r="C195" s="32">
        <v>1357</v>
      </c>
      <c r="D195" s="39" t="s">
        <v>166</v>
      </c>
      <c r="E195" s="30" t="s">
        <v>8</v>
      </c>
      <c r="F195" s="51" t="s">
        <v>167</v>
      </c>
      <c r="G195" s="59">
        <v>8</v>
      </c>
      <c r="H195" s="24" t="s">
        <v>288</v>
      </c>
      <c r="I195" s="23" t="s">
        <v>355</v>
      </c>
      <c r="J195" s="20">
        <v>8</v>
      </c>
    </row>
    <row r="196" spans="1:10" ht="13.5">
      <c r="A196" s="122"/>
      <c r="B196" s="32" t="s">
        <v>405</v>
      </c>
      <c r="C196" s="32">
        <v>1357</v>
      </c>
      <c r="D196" s="32" t="s">
        <v>406</v>
      </c>
      <c r="E196" s="18" t="s">
        <v>407</v>
      </c>
      <c r="F196" s="51" t="s">
        <v>408</v>
      </c>
      <c r="G196" s="52">
        <v>8</v>
      </c>
      <c r="H196" s="48" t="s">
        <v>409</v>
      </c>
      <c r="I196" s="23" t="s">
        <v>376</v>
      </c>
      <c r="J196" s="20">
        <v>8</v>
      </c>
    </row>
    <row r="197" spans="1:10" ht="13.5">
      <c r="A197" s="122"/>
      <c r="B197" s="2" t="s">
        <v>243</v>
      </c>
      <c r="C197" s="2">
        <v>1234567</v>
      </c>
      <c r="D197" s="38" t="s">
        <v>244</v>
      </c>
      <c r="E197" s="30" t="s">
        <v>732</v>
      </c>
      <c r="F197" s="51" t="s">
        <v>245</v>
      </c>
      <c r="G197" s="59">
        <v>14</v>
      </c>
      <c r="H197" s="24"/>
      <c r="I197" s="23"/>
      <c r="J197" s="20"/>
    </row>
    <row r="198" spans="1:10" ht="13.5">
      <c r="A198" s="122"/>
      <c r="B198" s="2" t="s">
        <v>246</v>
      </c>
      <c r="C198" s="2">
        <v>123456</v>
      </c>
      <c r="D198" s="38" t="s">
        <v>247</v>
      </c>
      <c r="E198" s="30" t="s">
        <v>732</v>
      </c>
      <c r="F198" s="51" t="s">
        <v>245</v>
      </c>
      <c r="G198" s="59">
        <v>12</v>
      </c>
      <c r="H198" s="24"/>
      <c r="I198" s="23"/>
      <c r="J198" s="20"/>
    </row>
    <row r="199" spans="1:10" ht="13.5">
      <c r="A199" s="122"/>
      <c r="B199" s="2" t="s">
        <v>246</v>
      </c>
      <c r="C199" s="2">
        <v>7</v>
      </c>
      <c r="D199" s="38" t="s">
        <v>248</v>
      </c>
      <c r="E199" s="30" t="s">
        <v>732</v>
      </c>
      <c r="F199" s="3" t="s">
        <v>249</v>
      </c>
      <c r="G199" s="57">
        <v>2</v>
      </c>
      <c r="H199" s="24"/>
      <c r="I199" s="23"/>
      <c r="J199" s="20"/>
    </row>
    <row r="200" spans="1:10" ht="13.5">
      <c r="A200" s="122"/>
      <c r="B200" s="30" t="s">
        <v>300</v>
      </c>
      <c r="C200" s="30">
        <v>246</v>
      </c>
      <c r="D200" s="43" t="s">
        <v>301</v>
      </c>
      <c r="E200" s="14" t="s">
        <v>302</v>
      </c>
      <c r="F200" s="51" t="s">
        <v>303</v>
      </c>
      <c r="G200" s="52">
        <v>6</v>
      </c>
      <c r="H200" s="48"/>
      <c r="I200" s="52"/>
      <c r="J200" s="20"/>
    </row>
    <row r="201" spans="1:10" ht="13.5">
      <c r="A201" s="122"/>
      <c r="B201" s="30" t="s">
        <v>346</v>
      </c>
      <c r="C201" s="30">
        <v>5</v>
      </c>
      <c r="D201" s="43" t="s">
        <v>347</v>
      </c>
      <c r="E201" s="30" t="s">
        <v>274</v>
      </c>
      <c r="F201" s="51" t="s">
        <v>303</v>
      </c>
      <c r="G201" s="52">
        <v>2</v>
      </c>
      <c r="H201" s="48"/>
      <c r="I201" s="52"/>
      <c r="J201" s="20"/>
    </row>
    <row r="202" spans="1:10" ht="13.5" customHeight="1">
      <c r="A202" s="122"/>
      <c r="B202" s="75" t="s">
        <v>522</v>
      </c>
      <c r="C202" s="78">
        <v>12345</v>
      </c>
      <c r="D202" s="74" t="s">
        <v>523</v>
      </c>
      <c r="E202" s="74" t="s">
        <v>733</v>
      </c>
      <c r="F202" s="76" t="s">
        <v>524</v>
      </c>
      <c r="G202" s="76">
        <v>5</v>
      </c>
      <c r="H202" s="80"/>
      <c r="I202" s="80"/>
      <c r="J202" s="80"/>
    </row>
    <row r="203" spans="1:10" ht="13.5" customHeight="1">
      <c r="A203" s="122"/>
      <c r="B203" s="75" t="s">
        <v>525</v>
      </c>
      <c r="C203" s="78">
        <v>12345</v>
      </c>
      <c r="D203" s="74" t="s">
        <v>526</v>
      </c>
      <c r="E203" s="74" t="s">
        <v>733</v>
      </c>
      <c r="F203" s="76" t="s">
        <v>524</v>
      </c>
      <c r="G203" s="79">
        <v>5</v>
      </c>
      <c r="H203" s="80"/>
      <c r="I203" s="80"/>
      <c r="J203" s="80"/>
    </row>
    <row r="204" spans="1:10" ht="13.5" customHeight="1">
      <c r="A204" s="122"/>
      <c r="B204" s="75" t="s">
        <v>527</v>
      </c>
      <c r="C204" s="78">
        <v>6</v>
      </c>
      <c r="D204" s="74" t="s">
        <v>528</v>
      </c>
      <c r="E204" s="74" t="s">
        <v>733</v>
      </c>
      <c r="F204" s="76" t="s">
        <v>524</v>
      </c>
      <c r="G204" s="76">
        <v>1</v>
      </c>
      <c r="H204" s="80"/>
      <c r="I204" s="80"/>
      <c r="J204" s="80"/>
    </row>
    <row r="205" spans="1:10" ht="13.5" customHeight="1">
      <c r="A205" s="122"/>
      <c r="B205" s="75" t="s">
        <v>529</v>
      </c>
      <c r="C205" s="78">
        <v>6</v>
      </c>
      <c r="D205" s="74" t="s">
        <v>530</v>
      </c>
      <c r="E205" s="74" t="s">
        <v>733</v>
      </c>
      <c r="F205" s="76" t="s">
        <v>524</v>
      </c>
      <c r="G205" s="79">
        <v>1</v>
      </c>
      <c r="H205" s="80"/>
      <c r="I205" s="80"/>
      <c r="J205" s="80"/>
    </row>
    <row r="206" spans="1:10" ht="13.5">
      <c r="A206" s="122"/>
      <c r="B206" s="5"/>
      <c r="C206" s="5"/>
      <c r="D206" s="44"/>
      <c r="E206" s="5"/>
      <c r="F206" s="35"/>
      <c r="G206" s="20">
        <f>SUM(G195:G205)</f>
        <v>64</v>
      </c>
      <c r="H206" s="24"/>
      <c r="I206" s="23"/>
      <c r="J206" s="20">
        <f>SUM(J195:J201)</f>
        <v>16</v>
      </c>
    </row>
    <row r="208" spans="1:10" ht="13.5">
      <c r="A208" s="123" t="s">
        <v>212</v>
      </c>
      <c r="B208" s="2" t="s">
        <v>173</v>
      </c>
      <c r="C208" s="2">
        <v>1357</v>
      </c>
      <c r="D208" s="38" t="s">
        <v>174</v>
      </c>
      <c r="E208" s="2" t="s">
        <v>8</v>
      </c>
      <c r="F208" s="3" t="s">
        <v>175</v>
      </c>
      <c r="G208" s="57">
        <v>8</v>
      </c>
      <c r="H208" s="24"/>
      <c r="I208" s="64"/>
      <c r="J208" s="72"/>
    </row>
    <row r="209" spans="1:10" ht="13.5">
      <c r="A209" s="124"/>
      <c r="B209" s="2" t="s">
        <v>675</v>
      </c>
      <c r="C209" s="2">
        <v>4</v>
      </c>
      <c r="D209" s="38" t="s">
        <v>676</v>
      </c>
      <c r="E209" s="2" t="s">
        <v>734</v>
      </c>
      <c r="F209" s="3" t="s">
        <v>212</v>
      </c>
      <c r="G209" s="57">
        <v>2</v>
      </c>
      <c r="H209" s="24"/>
      <c r="I209" s="91"/>
      <c r="J209" s="89"/>
    </row>
    <row r="210" spans="1:10" ht="13.5">
      <c r="A210" s="124"/>
      <c r="B210" s="2" t="s">
        <v>677</v>
      </c>
      <c r="C210" s="2">
        <v>246</v>
      </c>
      <c r="D210" s="38" t="s">
        <v>678</v>
      </c>
      <c r="E210" s="2" t="s">
        <v>321</v>
      </c>
      <c r="F210" s="3" t="s">
        <v>679</v>
      </c>
      <c r="G210" s="57">
        <v>6</v>
      </c>
      <c r="H210" s="24"/>
      <c r="I210" s="91"/>
      <c r="J210" s="89"/>
    </row>
    <row r="211" spans="1:10" ht="13.5" customHeight="1">
      <c r="A211" s="124"/>
      <c r="B211" s="74" t="s">
        <v>527</v>
      </c>
      <c r="C211" s="74">
        <v>6</v>
      </c>
      <c r="D211" s="74" t="s">
        <v>532</v>
      </c>
      <c r="E211" s="74" t="s">
        <v>735</v>
      </c>
      <c r="F211" s="76" t="s">
        <v>531</v>
      </c>
      <c r="G211" s="76">
        <v>1</v>
      </c>
      <c r="H211" s="80"/>
      <c r="I211" s="80"/>
      <c r="J211" s="80"/>
    </row>
    <row r="212" spans="1:10" ht="13.5" customHeight="1">
      <c r="A212" s="124"/>
      <c r="B212" s="74" t="s">
        <v>529</v>
      </c>
      <c r="C212" s="74">
        <v>6</v>
      </c>
      <c r="D212" s="74" t="s">
        <v>533</v>
      </c>
      <c r="E212" s="74" t="s">
        <v>735</v>
      </c>
      <c r="F212" s="76" t="s">
        <v>531</v>
      </c>
      <c r="G212" s="79">
        <v>1</v>
      </c>
      <c r="H212" s="80"/>
      <c r="I212" s="80"/>
      <c r="J212" s="80"/>
    </row>
    <row r="213" spans="1:10" ht="13.5" customHeight="1">
      <c r="A213" s="124"/>
      <c r="B213" s="74" t="s">
        <v>702</v>
      </c>
      <c r="C213" s="74">
        <v>23456</v>
      </c>
      <c r="D213" s="74" t="s">
        <v>703</v>
      </c>
      <c r="E213" s="74" t="s">
        <v>736</v>
      </c>
      <c r="F213" s="76" t="s">
        <v>706</v>
      </c>
      <c r="G213" s="79">
        <v>10</v>
      </c>
      <c r="H213" s="80"/>
      <c r="I213" s="80"/>
      <c r="J213" s="80"/>
    </row>
    <row r="214" spans="1:10" ht="13.5" customHeight="1">
      <c r="A214" s="124"/>
      <c r="B214" s="74" t="s">
        <v>704</v>
      </c>
      <c r="C214" s="74">
        <v>234567</v>
      </c>
      <c r="D214" s="74" t="s">
        <v>705</v>
      </c>
      <c r="E214" s="74" t="s">
        <v>737</v>
      </c>
      <c r="F214" s="76" t="s">
        <v>212</v>
      </c>
      <c r="G214" s="79">
        <v>12</v>
      </c>
      <c r="H214" s="80"/>
      <c r="I214" s="80"/>
      <c r="J214" s="80"/>
    </row>
    <row r="215" spans="1:10" ht="13.5" customHeight="1">
      <c r="A215" s="125"/>
      <c r="B215" s="74"/>
      <c r="C215" s="74"/>
      <c r="D215" s="74"/>
      <c r="E215" s="74"/>
      <c r="F215" s="76"/>
      <c r="G215" s="79">
        <f>SUM(G208:G214)</f>
        <v>40</v>
      </c>
      <c r="H215" s="80"/>
      <c r="I215" s="80"/>
      <c r="J215" s="80"/>
    </row>
    <row r="217" spans="1:10" ht="21.75" customHeight="1">
      <c r="A217" s="129" t="s">
        <v>204</v>
      </c>
      <c r="B217" s="53" t="s">
        <v>410</v>
      </c>
      <c r="C217" s="53">
        <v>1234567</v>
      </c>
      <c r="D217" s="53" t="s">
        <v>411</v>
      </c>
      <c r="E217" s="15" t="s">
        <v>412</v>
      </c>
      <c r="F217" s="35" t="s">
        <v>9</v>
      </c>
      <c r="G217" s="52">
        <v>14</v>
      </c>
      <c r="H217" s="121" t="s">
        <v>413</v>
      </c>
      <c r="I217" s="119" t="s">
        <v>414</v>
      </c>
      <c r="J217" s="20">
        <v>14</v>
      </c>
    </row>
    <row r="218" spans="1:10" ht="21" customHeight="1">
      <c r="A218" s="129"/>
      <c r="B218" s="53" t="s">
        <v>415</v>
      </c>
      <c r="C218" s="53">
        <v>1234567</v>
      </c>
      <c r="D218" s="53" t="s">
        <v>416</v>
      </c>
      <c r="E218" s="15" t="s">
        <v>417</v>
      </c>
      <c r="F218" s="35" t="s">
        <v>9</v>
      </c>
      <c r="G218" s="52">
        <v>14</v>
      </c>
      <c r="H218" s="121"/>
      <c r="I218" s="119"/>
      <c r="J218" s="20">
        <v>14</v>
      </c>
    </row>
    <row r="219" spans="1:10" ht="13.5">
      <c r="A219" s="129"/>
      <c r="B219" s="14" t="s">
        <v>6</v>
      </c>
      <c r="C219" s="14">
        <v>1357</v>
      </c>
      <c r="D219" s="14" t="s">
        <v>7</v>
      </c>
      <c r="E219" s="14" t="s">
        <v>8</v>
      </c>
      <c r="F219" s="20" t="s">
        <v>9</v>
      </c>
      <c r="G219" s="20">
        <v>8</v>
      </c>
      <c r="H219" s="24"/>
      <c r="I219" s="23"/>
      <c r="J219" s="20"/>
    </row>
    <row r="220" spans="1:10" ht="13.5">
      <c r="A220" s="129"/>
      <c r="B220" s="14" t="s">
        <v>10</v>
      </c>
      <c r="C220" s="14">
        <v>1357</v>
      </c>
      <c r="D220" s="14" t="s">
        <v>11</v>
      </c>
      <c r="E220" s="14" t="s">
        <v>8</v>
      </c>
      <c r="F220" s="20" t="s">
        <v>9</v>
      </c>
      <c r="G220" s="20">
        <v>8</v>
      </c>
      <c r="H220" s="24"/>
      <c r="I220" s="23"/>
      <c r="J220" s="20"/>
    </row>
    <row r="221" spans="1:10" ht="13.5">
      <c r="A221" s="129"/>
      <c r="B221" s="14" t="s">
        <v>366</v>
      </c>
      <c r="C221" s="14">
        <v>135</v>
      </c>
      <c r="D221" s="14" t="s">
        <v>271</v>
      </c>
      <c r="E221" s="15" t="s">
        <v>367</v>
      </c>
      <c r="F221" s="35" t="s">
        <v>9</v>
      </c>
      <c r="G221" s="129">
        <v>16</v>
      </c>
      <c r="H221" s="24"/>
      <c r="I221" s="23"/>
      <c r="J221" s="20"/>
    </row>
    <row r="222" spans="1:10" ht="13.5">
      <c r="A222" s="129"/>
      <c r="B222" s="14" t="s">
        <v>115</v>
      </c>
      <c r="C222" s="14">
        <v>7</v>
      </c>
      <c r="D222" s="14" t="s">
        <v>203</v>
      </c>
      <c r="E222" s="15" t="s">
        <v>367</v>
      </c>
      <c r="F222" s="35" t="s">
        <v>9</v>
      </c>
      <c r="G222" s="129"/>
      <c r="H222" s="24"/>
      <c r="I222" s="23"/>
      <c r="J222" s="20"/>
    </row>
    <row r="223" spans="1:10" ht="13.5">
      <c r="A223" s="129"/>
      <c r="B223" s="18" t="s">
        <v>22</v>
      </c>
      <c r="C223" s="18">
        <v>1357</v>
      </c>
      <c r="D223" s="44" t="s">
        <v>202</v>
      </c>
      <c r="E223" s="14" t="s">
        <v>23</v>
      </c>
      <c r="F223" s="52" t="s">
        <v>24</v>
      </c>
      <c r="G223" s="129"/>
      <c r="H223" s="24"/>
      <c r="I223" s="23"/>
      <c r="J223" s="20"/>
    </row>
    <row r="224" spans="1:10" ht="13.5">
      <c r="A224" s="129"/>
      <c r="B224" s="14"/>
      <c r="C224" s="14"/>
      <c r="D224" s="14"/>
      <c r="E224" s="14"/>
      <c r="F224" s="20"/>
      <c r="G224" s="20">
        <f>SUM(G217:G222)</f>
        <v>60</v>
      </c>
      <c r="H224" s="24"/>
      <c r="I224" s="23"/>
      <c r="J224" s="20">
        <f>SUM(J217:J223)</f>
        <v>28</v>
      </c>
    </row>
    <row r="225" spans="1:7" ht="13.5">
      <c r="A225" s="21"/>
      <c r="B225" s="16"/>
      <c r="C225" s="16"/>
      <c r="D225" s="16"/>
      <c r="E225" s="16"/>
      <c r="F225" s="21"/>
      <c r="G225" s="21"/>
    </row>
    <row r="226" spans="1:10" ht="13.5">
      <c r="A226" s="122" t="s">
        <v>16</v>
      </c>
      <c r="B226" s="53" t="s">
        <v>30</v>
      </c>
      <c r="C226" s="53">
        <v>1234567</v>
      </c>
      <c r="D226" s="53" t="s">
        <v>31</v>
      </c>
      <c r="E226" s="18" t="s">
        <v>34</v>
      </c>
      <c r="F226" s="52" t="s">
        <v>35</v>
      </c>
      <c r="G226" s="52">
        <v>14</v>
      </c>
      <c r="H226" s="120" t="s">
        <v>316</v>
      </c>
      <c r="I226" s="118" t="s">
        <v>355</v>
      </c>
      <c r="J226" s="20">
        <v>14</v>
      </c>
    </row>
    <row r="227" spans="1:10" ht="13.5">
      <c r="A227" s="122"/>
      <c r="B227" s="53" t="s">
        <v>32</v>
      </c>
      <c r="C227" s="53">
        <v>1234567</v>
      </c>
      <c r="D227" s="53" t="s">
        <v>33</v>
      </c>
      <c r="E227" s="18" t="s">
        <v>34</v>
      </c>
      <c r="F227" s="52" t="s">
        <v>16</v>
      </c>
      <c r="G227" s="52">
        <v>14</v>
      </c>
      <c r="H227" s="120"/>
      <c r="I227" s="118"/>
      <c r="J227" s="20">
        <v>14</v>
      </c>
    </row>
    <row r="228" spans="1:10" ht="13.5">
      <c r="A228" s="122"/>
      <c r="B228" s="53" t="s">
        <v>190</v>
      </c>
      <c r="C228" s="53">
        <v>57</v>
      </c>
      <c r="D228" s="53" t="s">
        <v>191</v>
      </c>
      <c r="E228" s="18" t="s">
        <v>8</v>
      </c>
      <c r="F228" s="52" t="s">
        <v>16</v>
      </c>
      <c r="G228" s="52">
        <v>4</v>
      </c>
      <c r="H228" s="24" t="s">
        <v>298</v>
      </c>
      <c r="I228" s="23" t="s">
        <v>355</v>
      </c>
      <c r="J228" s="20">
        <v>4</v>
      </c>
    </row>
    <row r="229" spans="1:10" ht="13.5">
      <c r="A229" s="122"/>
      <c r="B229" s="88" t="s">
        <v>61</v>
      </c>
      <c r="C229" s="88">
        <v>1357</v>
      </c>
      <c r="D229" s="88" t="s">
        <v>62</v>
      </c>
      <c r="E229" s="88" t="s">
        <v>8</v>
      </c>
      <c r="F229" s="52" t="s">
        <v>16</v>
      </c>
      <c r="G229" s="52">
        <v>16</v>
      </c>
      <c r="H229" s="24"/>
      <c r="I229" s="23"/>
      <c r="J229" s="20"/>
    </row>
    <row r="230" spans="1:10" ht="13.5">
      <c r="A230" s="122"/>
      <c r="B230" s="53" t="s">
        <v>88</v>
      </c>
      <c r="C230" s="53">
        <v>1357</v>
      </c>
      <c r="D230" s="53" t="s">
        <v>91</v>
      </c>
      <c r="E230" s="18" t="s">
        <v>15</v>
      </c>
      <c r="F230" s="52" t="s">
        <v>16</v>
      </c>
      <c r="G230" s="52">
        <v>6</v>
      </c>
      <c r="H230" s="120" t="s">
        <v>325</v>
      </c>
      <c r="I230" s="115" t="s">
        <v>717</v>
      </c>
      <c r="J230" s="20">
        <v>6</v>
      </c>
    </row>
    <row r="231" spans="1:10" ht="13.5">
      <c r="A231" s="122"/>
      <c r="B231" s="53" t="s">
        <v>89</v>
      </c>
      <c r="C231" s="53">
        <v>1357</v>
      </c>
      <c r="D231" s="53" t="s">
        <v>90</v>
      </c>
      <c r="E231" s="18" t="s">
        <v>15</v>
      </c>
      <c r="F231" s="52" t="s">
        <v>16</v>
      </c>
      <c r="G231" s="52">
        <v>8</v>
      </c>
      <c r="H231" s="120"/>
      <c r="I231" s="116"/>
      <c r="J231" s="20">
        <v>8</v>
      </c>
    </row>
    <row r="232" spans="1:10" ht="13.5">
      <c r="A232" s="122"/>
      <c r="B232" s="53" t="s">
        <v>317</v>
      </c>
      <c r="C232" s="53">
        <v>1357</v>
      </c>
      <c r="D232" s="53" t="s">
        <v>318</v>
      </c>
      <c r="E232" s="63" t="s">
        <v>119</v>
      </c>
      <c r="F232" s="52" t="s">
        <v>16</v>
      </c>
      <c r="G232" s="52">
        <v>16</v>
      </c>
      <c r="H232" s="120"/>
      <c r="I232" s="117"/>
      <c r="J232" s="20">
        <v>16</v>
      </c>
    </row>
    <row r="233" spans="1:10" ht="13.5">
      <c r="A233" s="122"/>
      <c r="B233" s="54" t="s">
        <v>145</v>
      </c>
      <c r="C233" s="54">
        <v>2</v>
      </c>
      <c r="D233" s="55" t="s">
        <v>146</v>
      </c>
      <c r="E233" s="30" t="s">
        <v>8</v>
      </c>
      <c r="F233" s="51" t="s">
        <v>147</v>
      </c>
      <c r="G233" s="59">
        <v>1</v>
      </c>
      <c r="H233" s="120" t="s">
        <v>298</v>
      </c>
      <c r="I233" s="118" t="s">
        <v>355</v>
      </c>
      <c r="J233" s="20">
        <v>1</v>
      </c>
    </row>
    <row r="234" spans="1:10" ht="13.5">
      <c r="A234" s="122"/>
      <c r="B234" s="54" t="s">
        <v>148</v>
      </c>
      <c r="C234" s="54">
        <v>4</v>
      </c>
      <c r="D234" s="55" t="s">
        <v>149</v>
      </c>
      <c r="E234" s="30" t="s">
        <v>8</v>
      </c>
      <c r="F234" s="51" t="s">
        <v>150</v>
      </c>
      <c r="G234" s="59">
        <v>1</v>
      </c>
      <c r="H234" s="120"/>
      <c r="I234" s="118"/>
      <c r="J234" s="20">
        <v>1</v>
      </c>
    </row>
    <row r="235" spans="1:10" ht="13.5">
      <c r="A235" s="122"/>
      <c r="B235" s="54" t="s">
        <v>153</v>
      </c>
      <c r="C235" s="54">
        <v>24</v>
      </c>
      <c r="D235" s="55" t="s">
        <v>154</v>
      </c>
      <c r="E235" s="30" t="s">
        <v>8</v>
      </c>
      <c r="F235" s="51" t="s">
        <v>147</v>
      </c>
      <c r="G235" s="59">
        <v>2</v>
      </c>
      <c r="H235" s="120"/>
      <c r="I235" s="118"/>
      <c r="J235" s="20">
        <v>2</v>
      </c>
    </row>
    <row r="236" spans="1:10" s="11" customFormat="1" ht="13.5">
      <c r="A236" s="122"/>
      <c r="B236" s="54" t="s">
        <v>156</v>
      </c>
      <c r="C236" s="54">
        <v>7</v>
      </c>
      <c r="D236" s="55" t="s">
        <v>157</v>
      </c>
      <c r="E236" s="30" t="s">
        <v>8</v>
      </c>
      <c r="F236" s="51" t="s">
        <v>158</v>
      </c>
      <c r="G236" s="59">
        <v>2</v>
      </c>
      <c r="H236" s="120" t="s">
        <v>295</v>
      </c>
      <c r="I236" s="118" t="s">
        <v>355</v>
      </c>
      <c r="J236" s="20">
        <v>2</v>
      </c>
    </row>
    <row r="237" spans="1:10" s="11" customFormat="1" ht="13.5">
      <c r="A237" s="122"/>
      <c r="B237" s="54" t="s">
        <v>171</v>
      </c>
      <c r="C237" s="54">
        <v>123456</v>
      </c>
      <c r="D237" s="55" t="s">
        <v>172</v>
      </c>
      <c r="E237" s="30" t="s">
        <v>8</v>
      </c>
      <c r="F237" s="51" t="s">
        <v>147</v>
      </c>
      <c r="G237" s="59">
        <v>12</v>
      </c>
      <c r="H237" s="120"/>
      <c r="I237" s="118"/>
      <c r="J237" s="20">
        <v>12</v>
      </c>
    </row>
    <row r="238" spans="1:10" ht="13.5">
      <c r="A238" s="122"/>
      <c r="B238" s="53" t="s">
        <v>418</v>
      </c>
      <c r="C238" s="53">
        <v>1234567</v>
      </c>
      <c r="D238" s="53" t="s">
        <v>419</v>
      </c>
      <c r="E238" s="18" t="s">
        <v>8</v>
      </c>
      <c r="F238" s="52" t="s">
        <v>420</v>
      </c>
      <c r="G238" s="52">
        <v>14</v>
      </c>
      <c r="H238" s="121" t="s">
        <v>421</v>
      </c>
      <c r="I238" s="119" t="s">
        <v>376</v>
      </c>
      <c r="J238" s="20">
        <v>14</v>
      </c>
    </row>
    <row r="239" spans="1:10" ht="13.5">
      <c r="A239" s="122"/>
      <c r="B239" s="53" t="s">
        <v>422</v>
      </c>
      <c r="C239" s="53">
        <v>1234567</v>
      </c>
      <c r="D239" s="53" t="s">
        <v>423</v>
      </c>
      <c r="E239" s="18" t="s">
        <v>8</v>
      </c>
      <c r="F239" s="52" t="s">
        <v>424</v>
      </c>
      <c r="G239" s="52">
        <v>14</v>
      </c>
      <c r="H239" s="121"/>
      <c r="I239" s="119"/>
      <c r="J239" s="20">
        <v>14</v>
      </c>
    </row>
    <row r="240" spans="1:10" ht="13.5">
      <c r="A240" s="122"/>
      <c r="B240" s="2" t="s">
        <v>148</v>
      </c>
      <c r="C240" s="2">
        <v>6</v>
      </c>
      <c r="D240" s="38" t="s">
        <v>151</v>
      </c>
      <c r="E240" s="30" t="s">
        <v>8</v>
      </c>
      <c r="F240" s="51" t="s">
        <v>152</v>
      </c>
      <c r="G240" s="59">
        <v>1</v>
      </c>
      <c r="H240" s="24"/>
      <c r="I240" s="23"/>
      <c r="J240" s="20"/>
    </row>
    <row r="241" spans="1:10" ht="13.5">
      <c r="A241" s="122"/>
      <c r="B241" s="2" t="s">
        <v>153</v>
      </c>
      <c r="C241" s="2">
        <v>6</v>
      </c>
      <c r="D241" s="38" t="s">
        <v>154</v>
      </c>
      <c r="E241" s="30" t="s">
        <v>8</v>
      </c>
      <c r="F241" s="51" t="s">
        <v>147</v>
      </c>
      <c r="G241" s="59">
        <v>1</v>
      </c>
      <c r="H241" s="24"/>
      <c r="I241" s="23"/>
      <c r="J241" s="20"/>
    </row>
    <row r="242" spans="1:10" s="11" customFormat="1" ht="13.5">
      <c r="A242" s="122"/>
      <c r="B242" s="54" t="s">
        <v>183</v>
      </c>
      <c r="C242" s="54">
        <v>246</v>
      </c>
      <c r="D242" s="55" t="s">
        <v>666</v>
      </c>
      <c r="E242" s="30" t="s">
        <v>349</v>
      </c>
      <c r="F242" s="51" t="s">
        <v>16</v>
      </c>
      <c r="G242" s="59">
        <v>6</v>
      </c>
      <c r="H242" s="26" t="s">
        <v>667</v>
      </c>
      <c r="I242" s="92" t="s">
        <v>717</v>
      </c>
      <c r="J242" s="20">
        <v>6</v>
      </c>
    </row>
    <row r="243" spans="1:10" ht="13.5">
      <c r="A243" s="122"/>
      <c r="B243" s="14" t="s">
        <v>13</v>
      </c>
      <c r="C243" s="14">
        <v>26</v>
      </c>
      <c r="D243" s="14" t="s">
        <v>95</v>
      </c>
      <c r="E243" s="63" t="s">
        <v>118</v>
      </c>
      <c r="F243" s="23" t="s">
        <v>96</v>
      </c>
      <c r="G243" s="52">
        <v>4</v>
      </c>
      <c r="H243" s="24"/>
      <c r="I243" s="23"/>
      <c r="J243" s="20"/>
    </row>
    <row r="244" spans="1:10" ht="13.5">
      <c r="A244" s="122"/>
      <c r="B244" s="14" t="s">
        <v>13</v>
      </c>
      <c r="C244" s="14">
        <v>2</v>
      </c>
      <c r="D244" s="14" t="s">
        <v>95</v>
      </c>
      <c r="E244" s="15" t="s">
        <v>119</v>
      </c>
      <c r="F244" s="35" t="s">
        <v>96</v>
      </c>
      <c r="G244" s="20">
        <v>2</v>
      </c>
      <c r="H244" s="24"/>
      <c r="I244" s="23"/>
      <c r="J244" s="20"/>
    </row>
    <row r="245" spans="1:10" ht="13.5">
      <c r="A245" s="122"/>
      <c r="B245" s="53" t="s">
        <v>277</v>
      </c>
      <c r="C245" s="53">
        <v>1234567</v>
      </c>
      <c r="D245" s="53" t="s">
        <v>278</v>
      </c>
      <c r="E245" s="2" t="s">
        <v>279</v>
      </c>
      <c r="F245" s="35" t="s">
        <v>16</v>
      </c>
      <c r="G245" s="20">
        <v>14</v>
      </c>
      <c r="H245" s="24" t="s">
        <v>768</v>
      </c>
      <c r="I245" s="23"/>
      <c r="J245" s="20">
        <v>14</v>
      </c>
    </row>
    <row r="246" spans="1:10" ht="13.5">
      <c r="A246" s="122"/>
      <c r="B246" s="18" t="s">
        <v>341</v>
      </c>
      <c r="C246" s="18">
        <v>246</v>
      </c>
      <c r="D246" s="18" t="s">
        <v>342</v>
      </c>
      <c r="E246" s="5" t="s">
        <v>336</v>
      </c>
      <c r="F246" s="52" t="s">
        <v>343</v>
      </c>
      <c r="G246" s="20">
        <v>6</v>
      </c>
      <c r="H246" s="24"/>
      <c r="I246" s="23"/>
      <c r="J246" s="20"/>
    </row>
    <row r="247" spans="1:10" ht="13.5">
      <c r="A247" s="122"/>
      <c r="B247" s="18" t="s">
        <v>344</v>
      </c>
      <c r="C247" s="18">
        <v>246</v>
      </c>
      <c r="D247" s="18" t="s">
        <v>345</v>
      </c>
      <c r="E247" s="5" t="s">
        <v>336</v>
      </c>
      <c r="F247" s="52" t="s">
        <v>343</v>
      </c>
      <c r="G247" s="20">
        <v>6</v>
      </c>
      <c r="H247" s="24"/>
      <c r="I247" s="23"/>
      <c r="J247" s="20"/>
    </row>
    <row r="248" spans="1:10" ht="13.5">
      <c r="A248" s="122"/>
      <c r="B248" s="87" t="s">
        <v>198</v>
      </c>
      <c r="C248" s="56">
        <v>5</v>
      </c>
      <c r="D248" s="62" t="s">
        <v>199</v>
      </c>
      <c r="E248" s="10" t="s">
        <v>8</v>
      </c>
      <c r="F248" s="86" t="s">
        <v>96</v>
      </c>
      <c r="G248" s="83">
        <v>2</v>
      </c>
      <c r="H248" s="85" t="s">
        <v>667</v>
      </c>
      <c r="I248" s="92" t="s">
        <v>717</v>
      </c>
      <c r="J248" s="83">
        <v>2</v>
      </c>
    </row>
    <row r="249" spans="1:10" ht="13.5">
      <c r="A249" s="122"/>
      <c r="B249" s="9" t="s">
        <v>198</v>
      </c>
      <c r="C249" s="4">
        <v>7</v>
      </c>
      <c r="D249" s="44" t="s">
        <v>199</v>
      </c>
      <c r="E249" s="10" t="s">
        <v>8</v>
      </c>
      <c r="F249" s="23" t="s">
        <v>96</v>
      </c>
      <c r="G249" s="20">
        <v>2</v>
      </c>
      <c r="H249" s="24"/>
      <c r="I249" s="23"/>
      <c r="J249" s="20"/>
    </row>
    <row r="250" spans="1:10" s="11" customFormat="1" ht="13.5">
      <c r="A250" s="122"/>
      <c r="B250" s="2"/>
      <c r="C250" s="2"/>
      <c r="D250" s="38"/>
      <c r="E250" s="2"/>
      <c r="F250" s="3"/>
      <c r="G250" s="57">
        <f>SUM(G226:G249)</f>
        <v>168</v>
      </c>
      <c r="H250" s="26"/>
      <c r="I250" s="23"/>
      <c r="J250" s="20">
        <f>SUM(J226:J249)</f>
        <v>130</v>
      </c>
    </row>
    <row r="251" spans="2:7" ht="13.5">
      <c r="B251" s="16"/>
      <c r="C251" s="16"/>
      <c r="D251" s="16"/>
      <c r="E251" s="16"/>
      <c r="F251" s="49"/>
      <c r="G251" s="21"/>
    </row>
    <row r="252" spans="1:10" ht="13.5">
      <c r="A252" s="118" t="s">
        <v>205</v>
      </c>
      <c r="B252" s="53" t="s">
        <v>275</v>
      </c>
      <c r="C252" s="53">
        <v>135</v>
      </c>
      <c r="D252" s="53" t="s">
        <v>276</v>
      </c>
      <c r="E252" s="14" t="s">
        <v>15</v>
      </c>
      <c r="F252" s="52" t="s">
        <v>14</v>
      </c>
      <c r="G252" s="20">
        <v>6</v>
      </c>
      <c r="H252" s="120" t="s">
        <v>475</v>
      </c>
      <c r="I252" s="118" t="s">
        <v>355</v>
      </c>
      <c r="J252" s="20">
        <v>6</v>
      </c>
    </row>
    <row r="253" spans="1:10" ht="13.5">
      <c r="A253" s="118"/>
      <c r="B253" s="54" t="s">
        <v>168</v>
      </c>
      <c r="C253" s="54">
        <v>135</v>
      </c>
      <c r="D253" s="55" t="s">
        <v>169</v>
      </c>
      <c r="E253" s="2" t="s">
        <v>8</v>
      </c>
      <c r="F253" s="3" t="s">
        <v>170</v>
      </c>
      <c r="G253" s="20">
        <v>6</v>
      </c>
      <c r="H253" s="120"/>
      <c r="I253" s="118"/>
      <c r="J253" s="20">
        <v>6</v>
      </c>
    </row>
    <row r="254" spans="1:10" ht="13.5">
      <c r="A254" s="118"/>
      <c r="B254" s="53" t="s">
        <v>272</v>
      </c>
      <c r="C254" s="53">
        <v>1357</v>
      </c>
      <c r="D254" s="53" t="s">
        <v>273</v>
      </c>
      <c r="E254" s="2" t="s">
        <v>274</v>
      </c>
      <c r="F254" s="52" t="s">
        <v>14</v>
      </c>
      <c r="G254" s="20">
        <v>8</v>
      </c>
      <c r="H254" s="24" t="s">
        <v>287</v>
      </c>
      <c r="I254" s="23" t="s">
        <v>355</v>
      </c>
      <c r="J254" s="20">
        <v>8</v>
      </c>
    </row>
    <row r="255" spans="1:10" ht="13.5">
      <c r="A255" s="118"/>
      <c r="B255" s="54" t="s">
        <v>183</v>
      </c>
      <c r="C255" s="54">
        <v>1357</v>
      </c>
      <c r="D255" s="55" t="s">
        <v>184</v>
      </c>
      <c r="E255" s="2" t="s">
        <v>349</v>
      </c>
      <c r="F255" s="3" t="s">
        <v>14</v>
      </c>
      <c r="G255" s="57">
        <v>8</v>
      </c>
      <c r="H255" s="24" t="s">
        <v>299</v>
      </c>
      <c r="I255" s="23" t="s">
        <v>355</v>
      </c>
      <c r="J255" s="20">
        <v>8</v>
      </c>
    </row>
    <row r="256" spans="1:10" ht="13.5">
      <c r="A256" s="118"/>
      <c r="B256" s="54" t="s">
        <v>183</v>
      </c>
      <c r="C256" s="54">
        <v>246</v>
      </c>
      <c r="D256" s="55" t="s">
        <v>184</v>
      </c>
      <c r="E256" s="2" t="s">
        <v>349</v>
      </c>
      <c r="F256" s="3" t="s">
        <v>14</v>
      </c>
      <c r="G256" s="57">
        <v>6</v>
      </c>
      <c r="H256" s="24" t="s">
        <v>348</v>
      </c>
      <c r="I256" s="23" t="s">
        <v>717</v>
      </c>
      <c r="J256" s="20">
        <v>6</v>
      </c>
    </row>
    <row r="257" spans="1:10" ht="13.5">
      <c r="A257" s="118"/>
      <c r="B257" s="18" t="s">
        <v>70</v>
      </c>
      <c r="C257" s="18">
        <v>2467</v>
      </c>
      <c r="D257" s="18" t="s">
        <v>276</v>
      </c>
      <c r="E257" s="14" t="s">
        <v>15</v>
      </c>
      <c r="F257" s="52" t="s">
        <v>14</v>
      </c>
      <c r="G257" s="20">
        <v>8</v>
      </c>
      <c r="H257" s="24"/>
      <c r="I257" s="23"/>
      <c r="J257" s="20"/>
    </row>
    <row r="258" spans="1:10" ht="13.5">
      <c r="A258" s="118"/>
      <c r="B258" s="2" t="s">
        <v>168</v>
      </c>
      <c r="C258" s="2">
        <v>7</v>
      </c>
      <c r="D258" s="38" t="s">
        <v>169</v>
      </c>
      <c r="E258" s="2" t="s">
        <v>8</v>
      </c>
      <c r="F258" s="3" t="s">
        <v>170</v>
      </c>
      <c r="G258" s="57">
        <v>2</v>
      </c>
      <c r="H258" s="24"/>
      <c r="I258" s="23"/>
      <c r="J258" s="20"/>
    </row>
    <row r="259" spans="1:10" ht="13.5">
      <c r="A259" s="118"/>
      <c r="B259" s="14" t="s">
        <v>12</v>
      </c>
      <c r="C259" s="14">
        <v>1357</v>
      </c>
      <c r="D259" s="14" t="s">
        <v>97</v>
      </c>
      <c r="E259" s="15" t="s">
        <v>120</v>
      </c>
      <c r="F259" s="35" t="s">
        <v>98</v>
      </c>
      <c r="G259" s="20">
        <v>8</v>
      </c>
      <c r="H259" s="24"/>
      <c r="I259" s="23"/>
      <c r="J259" s="20"/>
    </row>
    <row r="260" spans="1:10" ht="13.5">
      <c r="A260" s="118"/>
      <c r="B260" s="14" t="s">
        <v>12</v>
      </c>
      <c r="C260" s="14">
        <v>37</v>
      </c>
      <c r="D260" s="14" t="s">
        <v>97</v>
      </c>
      <c r="E260" s="15" t="s">
        <v>119</v>
      </c>
      <c r="F260" s="35" t="s">
        <v>98</v>
      </c>
      <c r="G260" s="20">
        <v>4</v>
      </c>
      <c r="H260" s="24"/>
      <c r="I260" s="23"/>
      <c r="J260" s="20"/>
    </row>
    <row r="261" spans="1:10" ht="13.5">
      <c r="A261" s="118"/>
      <c r="B261" s="14" t="s">
        <v>490</v>
      </c>
      <c r="C261" s="14">
        <v>246</v>
      </c>
      <c r="D261" s="14" t="s">
        <v>491</v>
      </c>
      <c r="E261" s="2" t="s">
        <v>8</v>
      </c>
      <c r="F261" s="37" t="s">
        <v>14</v>
      </c>
      <c r="G261" s="72">
        <v>6</v>
      </c>
      <c r="H261" s="24"/>
      <c r="I261" s="64"/>
      <c r="J261" s="72"/>
    </row>
    <row r="262" spans="1:10" ht="13.5">
      <c r="A262" s="118"/>
      <c r="B262" s="14"/>
      <c r="C262" s="14"/>
      <c r="D262" s="14"/>
      <c r="E262" s="15"/>
      <c r="F262" s="35"/>
      <c r="G262" s="20">
        <f>SUM(G252:G261)</f>
        <v>62</v>
      </c>
      <c r="H262" s="24"/>
      <c r="I262" s="23"/>
      <c r="J262" s="20">
        <f>SUM(J252:J260)</f>
        <v>34</v>
      </c>
    </row>
    <row r="263" spans="2:7" ht="13.5">
      <c r="B263" s="16"/>
      <c r="C263" s="16"/>
      <c r="D263" s="16"/>
      <c r="E263" s="16"/>
      <c r="F263" s="49"/>
      <c r="G263" s="21"/>
    </row>
    <row r="264" spans="1:10" ht="13.5">
      <c r="A264" s="122" t="s">
        <v>425</v>
      </c>
      <c r="B264" s="53" t="s">
        <v>130</v>
      </c>
      <c r="C264" s="53">
        <v>1357</v>
      </c>
      <c r="D264" s="53" t="s">
        <v>131</v>
      </c>
      <c r="E264" s="14" t="s">
        <v>8</v>
      </c>
      <c r="F264" s="52" t="s">
        <v>25</v>
      </c>
      <c r="G264" s="20">
        <v>8</v>
      </c>
      <c r="H264" s="24" t="s">
        <v>453</v>
      </c>
      <c r="I264" s="23" t="s">
        <v>371</v>
      </c>
      <c r="J264" s="20">
        <v>8</v>
      </c>
    </row>
    <row r="265" spans="1:10" ht="13.5" customHeight="1">
      <c r="A265" s="122"/>
      <c r="B265" s="53" t="s">
        <v>426</v>
      </c>
      <c r="C265" s="53">
        <v>246</v>
      </c>
      <c r="D265" s="53" t="s">
        <v>427</v>
      </c>
      <c r="E265" s="14" t="s">
        <v>428</v>
      </c>
      <c r="F265" s="52" t="s">
        <v>425</v>
      </c>
      <c r="G265" s="52">
        <v>6</v>
      </c>
      <c r="H265" s="121" t="s">
        <v>429</v>
      </c>
      <c r="I265" s="23" t="s">
        <v>376</v>
      </c>
      <c r="J265" s="20">
        <v>6</v>
      </c>
    </row>
    <row r="266" spans="1:10" ht="13.5">
      <c r="A266" s="122"/>
      <c r="B266" s="53" t="s">
        <v>430</v>
      </c>
      <c r="C266" s="53">
        <v>246</v>
      </c>
      <c r="D266" s="53" t="s">
        <v>431</v>
      </c>
      <c r="E266" s="14" t="s">
        <v>428</v>
      </c>
      <c r="F266" s="52" t="s">
        <v>425</v>
      </c>
      <c r="G266" s="52">
        <v>6</v>
      </c>
      <c r="H266" s="121"/>
      <c r="I266" s="23" t="s">
        <v>376</v>
      </c>
      <c r="J266" s="20">
        <v>6</v>
      </c>
    </row>
    <row r="267" spans="1:10" ht="13.5">
      <c r="A267" s="122"/>
      <c r="B267" s="56" t="s">
        <v>445</v>
      </c>
      <c r="C267" s="56">
        <v>1</v>
      </c>
      <c r="D267" s="56" t="s">
        <v>446</v>
      </c>
      <c r="E267" s="14" t="s">
        <v>8</v>
      </c>
      <c r="F267" s="35" t="s">
        <v>425</v>
      </c>
      <c r="G267" s="52">
        <v>2</v>
      </c>
      <c r="H267" s="121"/>
      <c r="I267" s="23" t="s">
        <v>376</v>
      </c>
      <c r="J267" s="20">
        <v>2</v>
      </c>
    </row>
    <row r="268" spans="1:10" ht="13.5">
      <c r="A268" s="122"/>
      <c r="B268" s="53" t="s">
        <v>434</v>
      </c>
      <c r="C268" s="53">
        <v>246</v>
      </c>
      <c r="D268" s="53" t="s">
        <v>435</v>
      </c>
      <c r="E268" s="14" t="s">
        <v>8</v>
      </c>
      <c r="F268" s="52" t="s">
        <v>425</v>
      </c>
      <c r="G268" s="52">
        <v>6</v>
      </c>
      <c r="H268" s="48" t="s">
        <v>477</v>
      </c>
      <c r="I268" s="23" t="s">
        <v>376</v>
      </c>
      <c r="J268" s="20">
        <v>6</v>
      </c>
    </row>
    <row r="269" spans="1:10" ht="13.5">
      <c r="A269" s="122"/>
      <c r="B269" s="53" t="s">
        <v>436</v>
      </c>
      <c r="C269" s="53">
        <v>7</v>
      </c>
      <c r="D269" s="53" t="s">
        <v>437</v>
      </c>
      <c r="E269" s="14" t="s">
        <v>8</v>
      </c>
      <c r="F269" s="52" t="s">
        <v>425</v>
      </c>
      <c r="G269" s="52">
        <v>2</v>
      </c>
      <c r="H269" s="121" t="s">
        <v>482</v>
      </c>
      <c r="I269" s="119" t="s">
        <v>371</v>
      </c>
      <c r="J269" s="20">
        <v>2</v>
      </c>
    </row>
    <row r="270" spans="1:10" ht="13.5">
      <c r="A270" s="122"/>
      <c r="B270" s="53" t="s">
        <v>438</v>
      </c>
      <c r="C270" s="53">
        <v>1357</v>
      </c>
      <c r="D270" s="53" t="s">
        <v>439</v>
      </c>
      <c r="E270" s="14" t="s">
        <v>8</v>
      </c>
      <c r="F270" s="52" t="s">
        <v>425</v>
      </c>
      <c r="G270" s="52">
        <v>8</v>
      </c>
      <c r="H270" s="121"/>
      <c r="I270" s="119"/>
      <c r="J270" s="20">
        <v>8</v>
      </c>
    </row>
    <row r="271" spans="1:10" ht="13.5" customHeight="1">
      <c r="A271" s="122"/>
      <c r="B271" s="18" t="s">
        <v>432</v>
      </c>
      <c r="C271" s="18">
        <v>1234567</v>
      </c>
      <c r="D271" s="18" t="s">
        <v>433</v>
      </c>
      <c r="E271" s="14" t="s">
        <v>8</v>
      </c>
      <c r="F271" s="52" t="s">
        <v>425</v>
      </c>
      <c r="G271" s="52">
        <v>14</v>
      </c>
      <c r="H271" s="48"/>
      <c r="I271" s="52"/>
      <c r="J271" s="20"/>
    </row>
    <row r="272" spans="1:10" ht="13.5">
      <c r="A272" s="122"/>
      <c r="B272" s="18" t="s">
        <v>436</v>
      </c>
      <c r="C272" s="18">
        <v>5</v>
      </c>
      <c r="D272" s="18" t="s">
        <v>437</v>
      </c>
      <c r="E272" s="14" t="s">
        <v>8</v>
      </c>
      <c r="F272" s="52" t="s">
        <v>425</v>
      </c>
      <c r="G272" s="52">
        <v>2</v>
      </c>
      <c r="H272" s="48"/>
      <c r="I272" s="52"/>
      <c r="J272" s="20"/>
    </row>
    <row r="273" spans="1:10" ht="13.5">
      <c r="A273" s="122"/>
      <c r="B273" s="18" t="s">
        <v>438</v>
      </c>
      <c r="C273" s="18">
        <v>246</v>
      </c>
      <c r="D273" s="18" t="s">
        <v>439</v>
      </c>
      <c r="E273" s="14" t="s">
        <v>8</v>
      </c>
      <c r="F273" s="52" t="s">
        <v>425</v>
      </c>
      <c r="G273" s="52">
        <v>6</v>
      </c>
      <c r="H273" s="48"/>
      <c r="I273" s="52"/>
      <c r="J273" s="20"/>
    </row>
    <row r="274" spans="1:10" ht="13.5">
      <c r="A274" s="122"/>
      <c r="B274" s="18" t="s">
        <v>440</v>
      </c>
      <c r="C274" s="18">
        <v>246</v>
      </c>
      <c r="D274" s="18" t="s">
        <v>441</v>
      </c>
      <c r="E274" s="14" t="s">
        <v>8</v>
      </c>
      <c r="F274" s="52" t="s">
        <v>425</v>
      </c>
      <c r="G274" s="52">
        <v>6</v>
      </c>
      <c r="H274" s="48" t="s">
        <v>155</v>
      </c>
      <c r="I274" s="52"/>
      <c r="J274" s="20"/>
    </row>
    <row r="275" spans="1:10" ht="13.5">
      <c r="A275" s="122"/>
      <c r="B275" s="26" t="s">
        <v>442</v>
      </c>
      <c r="C275" s="26">
        <v>1</v>
      </c>
      <c r="D275" s="26" t="s">
        <v>443</v>
      </c>
      <c r="E275" s="14" t="s">
        <v>8</v>
      </c>
      <c r="F275" s="35" t="s">
        <v>444</v>
      </c>
      <c r="G275" s="52">
        <v>2</v>
      </c>
      <c r="H275" s="48"/>
      <c r="I275" s="23"/>
      <c r="J275" s="20"/>
    </row>
    <row r="276" spans="1:10" ht="13.5">
      <c r="A276" s="9"/>
      <c r="B276" s="18"/>
      <c r="C276" s="18"/>
      <c r="D276" s="18"/>
      <c r="E276" s="14"/>
      <c r="F276" s="52"/>
      <c r="G276" s="52">
        <f>SUM(G264:G275)</f>
        <v>68</v>
      </c>
      <c r="H276" s="24"/>
      <c r="I276" s="23"/>
      <c r="J276" s="20">
        <f>SUM(J264:J275)</f>
        <v>38</v>
      </c>
    </row>
    <row r="277" spans="2:7" ht="13.5">
      <c r="B277" s="16"/>
      <c r="C277" s="16"/>
      <c r="D277" s="16"/>
      <c r="E277" s="16"/>
      <c r="F277" s="49"/>
      <c r="G277" s="21"/>
    </row>
    <row r="278" spans="1:10" ht="13.5">
      <c r="A278" s="123" t="s">
        <v>206</v>
      </c>
      <c r="B278" s="54" t="s">
        <v>447</v>
      </c>
      <c r="C278" s="54">
        <v>1357</v>
      </c>
      <c r="D278" s="54" t="s">
        <v>448</v>
      </c>
      <c r="E278" s="2" t="s">
        <v>8</v>
      </c>
      <c r="F278" s="3" t="s">
        <v>449</v>
      </c>
      <c r="G278" s="57">
        <v>8</v>
      </c>
      <c r="H278" s="121" t="s">
        <v>450</v>
      </c>
      <c r="I278" s="23" t="s">
        <v>380</v>
      </c>
      <c r="J278" s="20">
        <v>8</v>
      </c>
    </row>
    <row r="279" spans="1:10" ht="13.5">
      <c r="A279" s="124"/>
      <c r="B279" s="54" t="s">
        <v>451</v>
      </c>
      <c r="C279" s="54">
        <v>246</v>
      </c>
      <c r="D279" s="54" t="s">
        <v>452</v>
      </c>
      <c r="E279" s="2" t="s">
        <v>8</v>
      </c>
      <c r="F279" s="3" t="s">
        <v>449</v>
      </c>
      <c r="G279" s="57">
        <v>6</v>
      </c>
      <c r="H279" s="121"/>
      <c r="I279" s="23" t="s">
        <v>376</v>
      </c>
      <c r="J279" s="20">
        <v>6</v>
      </c>
    </row>
    <row r="280" spans="1:10" ht="13.5">
      <c r="A280" s="124"/>
      <c r="B280" s="53" t="s">
        <v>36</v>
      </c>
      <c r="C280" s="53">
        <v>46</v>
      </c>
      <c r="D280" s="53" t="s">
        <v>37</v>
      </c>
      <c r="E280" s="14" t="s">
        <v>8</v>
      </c>
      <c r="F280" s="52" t="s">
        <v>19</v>
      </c>
      <c r="G280" s="20">
        <v>4</v>
      </c>
      <c r="H280" s="24" t="s">
        <v>307</v>
      </c>
      <c r="I280" s="23" t="s">
        <v>717</v>
      </c>
      <c r="J280" s="20">
        <v>4</v>
      </c>
    </row>
    <row r="281" spans="1:10" ht="13.5">
      <c r="A281" s="124"/>
      <c r="B281" s="53" t="s">
        <v>63</v>
      </c>
      <c r="C281" s="53">
        <v>1234567</v>
      </c>
      <c r="D281" s="53" t="s">
        <v>64</v>
      </c>
      <c r="E281" s="14" t="s">
        <v>8</v>
      </c>
      <c r="F281" s="52" t="s">
        <v>19</v>
      </c>
      <c r="G281" s="20">
        <v>14</v>
      </c>
      <c r="H281" s="24" t="s">
        <v>289</v>
      </c>
      <c r="I281" s="23" t="s">
        <v>355</v>
      </c>
      <c r="J281" s="20">
        <v>14</v>
      </c>
    </row>
    <row r="282" spans="1:10" ht="13.5">
      <c r="A282" s="124"/>
      <c r="B282" s="53" t="s">
        <v>17</v>
      </c>
      <c r="C282" s="53">
        <v>135</v>
      </c>
      <c r="D282" s="53" t="s">
        <v>18</v>
      </c>
      <c r="E282" s="14" t="s">
        <v>8</v>
      </c>
      <c r="F282" s="52" t="s">
        <v>19</v>
      </c>
      <c r="G282" s="20">
        <v>6</v>
      </c>
      <c r="H282" s="24" t="s">
        <v>664</v>
      </c>
      <c r="I282" s="23"/>
      <c r="J282" s="20">
        <v>6</v>
      </c>
    </row>
    <row r="283" spans="1:10" ht="13.5">
      <c r="A283" s="124"/>
      <c r="B283" s="53" t="s">
        <v>38</v>
      </c>
      <c r="C283" s="53">
        <v>246</v>
      </c>
      <c r="D283" s="53" t="s">
        <v>39</v>
      </c>
      <c r="E283" s="14" t="s">
        <v>8</v>
      </c>
      <c r="F283" s="84" t="s">
        <v>19</v>
      </c>
      <c r="G283" s="83">
        <v>6</v>
      </c>
      <c r="H283" s="24" t="s">
        <v>665</v>
      </c>
      <c r="I283" s="86"/>
      <c r="J283" s="83">
        <v>6</v>
      </c>
    </row>
    <row r="284" spans="1:10" ht="13.5">
      <c r="A284" s="124"/>
      <c r="B284" s="18" t="s">
        <v>36</v>
      </c>
      <c r="C284" s="18">
        <v>2</v>
      </c>
      <c r="D284" s="18" t="s">
        <v>37</v>
      </c>
      <c r="E284" s="14" t="s">
        <v>8</v>
      </c>
      <c r="F284" s="52" t="s">
        <v>19</v>
      </c>
      <c r="G284" s="20">
        <v>2</v>
      </c>
      <c r="H284" s="24"/>
      <c r="I284" s="23"/>
      <c r="J284" s="20"/>
    </row>
    <row r="285" spans="1:10" ht="13.5">
      <c r="A285" s="124"/>
      <c r="B285" s="18" t="s">
        <v>71</v>
      </c>
      <c r="C285" s="18">
        <v>1234567</v>
      </c>
      <c r="D285" s="18" t="s">
        <v>72</v>
      </c>
      <c r="E285" s="14" t="s">
        <v>15</v>
      </c>
      <c r="F285" s="52" t="s">
        <v>19</v>
      </c>
      <c r="G285" s="20">
        <v>14</v>
      </c>
      <c r="H285" s="24"/>
      <c r="I285" s="23"/>
      <c r="J285" s="20"/>
    </row>
    <row r="286" spans="1:10" ht="13.5">
      <c r="A286" s="124"/>
      <c r="B286" s="14" t="s">
        <v>112</v>
      </c>
      <c r="C286" s="14">
        <v>567</v>
      </c>
      <c r="D286" s="14" t="s">
        <v>113</v>
      </c>
      <c r="E286" s="15" t="s">
        <v>119</v>
      </c>
      <c r="F286" s="35" t="s">
        <v>114</v>
      </c>
      <c r="G286" s="20">
        <v>6</v>
      </c>
      <c r="H286" s="24"/>
      <c r="I286" s="23"/>
      <c r="J286" s="20"/>
    </row>
    <row r="287" spans="1:10" s="11" customFormat="1" ht="13.5">
      <c r="A287" s="124"/>
      <c r="B287" s="24" t="s">
        <v>327</v>
      </c>
      <c r="C287" s="18">
        <v>1234567</v>
      </c>
      <c r="D287" s="48" t="s">
        <v>328</v>
      </c>
      <c r="E287" s="5" t="s">
        <v>329</v>
      </c>
      <c r="F287" s="20" t="s">
        <v>114</v>
      </c>
      <c r="G287" s="20">
        <v>14</v>
      </c>
      <c r="H287" s="26"/>
      <c r="I287" s="23"/>
      <c r="J287" s="20"/>
    </row>
    <row r="288" spans="1:10" s="11" customFormat="1" ht="13.5">
      <c r="A288" s="124"/>
      <c r="B288" s="24" t="s">
        <v>330</v>
      </c>
      <c r="C288" s="18">
        <v>1234567</v>
      </c>
      <c r="D288" s="48" t="s">
        <v>331</v>
      </c>
      <c r="E288" s="5" t="s">
        <v>329</v>
      </c>
      <c r="F288" s="20" t="s">
        <v>114</v>
      </c>
      <c r="G288" s="20">
        <v>14</v>
      </c>
      <c r="H288" s="26"/>
      <c r="I288" s="23"/>
      <c r="J288" s="20"/>
    </row>
    <row r="289" spans="1:10" s="11" customFormat="1" ht="13.5">
      <c r="A289" s="124"/>
      <c r="B289" s="18" t="s">
        <v>332</v>
      </c>
      <c r="C289" s="18">
        <v>1234567</v>
      </c>
      <c r="D289" s="18" t="s">
        <v>333</v>
      </c>
      <c r="E289" s="5" t="s">
        <v>329</v>
      </c>
      <c r="F289" s="20" t="s">
        <v>114</v>
      </c>
      <c r="G289" s="20">
        <v>14</v>
      </c>
      <c r="H289" s="26"/>
      <c r="I289" s="23"/>
      <c r="J289" s="20"/>
    </row>
    <row r="290" spans="1:10" s="11" customFormat="1" ht="13.5">
      <c r="A290" s="124"/>
      <c r="B290" s="26" t="s">
        <v>308</v>
      </c>
      <c r="C290" s="26">
        <v>246</v>
      </c>
      <c r="D290" s="18" t="s">
        <v>309</v>
      </c>
      <c r="E290" s="15" t="s">
        <v>310</v>
      </c>
      <c r="F290" s="23" t="s">
        <v>19</v>
      </c>
      <c r="G290" s="20">
        <v>6</v>
      </c>
      <c r="H290" s="26"/>
      <c r="I290" s="23"/>
      <c r="J290" s="20"/>
    </row>
    <row r="291" spans="1:10" s="11" customFormat="1" ht="13.5">
      <c r="A291" s="125"/>
      <c r="B291" s="75" t="s">
        <v>516</v>
      </c>
      <c r="C291" s="75">
        <v>123456</v>
      </c>
      <c r="D291" s="75" t="s">
        <v>521</v>
      </c>
      <c r="E291" s="74" t="s">
        <v>712</v>
      </c>
      <c r="F291" s="76" t="s">
        <v>114</v>
      </c>
      <c r="G291" s="76">
        <v>12</v>
      </c>
      <c r="H291" s="73"/>
      <c r="I291" s="64"/>
      <c r="J291" s="72"/>
    </row>
    <row r="292" spans="1:10" ht="13.5">
      <c r="A292" s="35"/>
      <c r="B292" s="9"/>
      <c r="C292" s="9"/>
      <c r="D292" s="44"/>
      <c r="E292" s="10"/>
      <c r="F292" s="23"/>
      <c r="G292" s="20">
        <f>SUM(G278:G291)</f>
        <v>126</v>
      </c>
      <c r="H292" s="24"/>
      <c r="I292" s="23"/>
      <c r="J292" s="20">
        <f>SUM(J278:J290)</f>
        <v>44</v>
      </c>
    </row>
    <row r="293" spans="2:7" ht="13.5">
      <c r="B293" s="12"/>
      <c r="C293" s="12"/>
      <c r="D293" s="45" t="s">
        <v>155</v>
      </c>
      <c r="E293" s="13"/>
      <c r="F293" s="29"/>
      <c r="G293" s="21"/>
    </row>
    <row r="294" spans="1:10" ht="13.5">
      <c r="A294" s="35" t="s">
        <v>207</v>
      </c>
      <c r="B294" s="53" t="s">
        <v>50</v>
      </c>
      <c r="C294" s="53">
        <v>1357</v>
      </c>
      <c r="D294" s="53" t="s">
        <v>51</v>
      </c>
      <c r="E294" s="14" t="s">
        <v>8</v>
      </c>
      <c r="F294" s="52" t="s">
        <v>58</v>
      </c>
      <c r="G294" s="20">
        <v>8</v>
      </c>
      <c r="H294" s="24" t="s">
        <v>296</v>
      </c>
      <c r="I294" s="23" t="s">
        <v>355</v>
      </c>
      <c r="J294" s="20">
        <v>8</v>
      </c>
    </row>
    <row r="295" spans="2:7" ht="13.5">
      <c r="B295" s="19"/>
      <c r="C295" s="19"/>
      <c r="D295" s="19"/>
      <c r="E295" s="16"/>
      <c r="F295" s="49"/>
      <c r="G295" s="21"/>
    </row>
    <row r="296" spans="1:10" ht="13.5">
      <c r="A296" s="35" t="s">
        <v>21</v>
      </c>
      <c r="B296" s="5" t="s">
        <v>20</v>
      </c>
      <c r="C296" s="4">
        <v>15</v>
      </c>
      <c r="D296" s="44" t="s">
        <v>208</v>
      </c>
      <c r="E296" s="14" t="s">
        <v>8</v>
      </c>
      <c r="F296" s="52" t="s">
        <v>21</v>
      </c>
      <c r="G296" s="20">
        <v>4</v>
      </c>
      <c r="H296" s="24"/>
      <c r="I296" s="23"/>
      <c r="J296" s="20"/>
    </row>
    <row r="297" spans="2:7" ht="13.5">
      <c r="B297" s="7"/>
      <c r="C297" s="22"/>
      <c r="D297" s="40" t="s">
        <v>155</v>
      </c>
      <c r="E297" s="16"/>
      <c r="F297" s="49"/>
      <c r="G297" s="21"/>
    </row>
    <row r="298" spans="2:7" ht="13.5">
      <c r="B298" s="19"/>
      <c r="C298" s="19"/>
      <c r="D298" s="19"/>
      <c r="E298" s="16"/>
      <c r="F298" s="49"/>
      <c r="G298" s="21"/>
    </row>
    <row r="299" spans="1:10" ht="13.5">
      <c r="A299" s="122" t="s">
        <v>29</v>
      </c>
      <c r="B299" s="53" t="s">
        <v>26</v>
      </c>
      <c r="C299" s="53">
        <v>1</v>
      </c>
      <c r="D299" s="53" t="s">
        <v>27</v>
      </c>
      <c r="E299" s="14" t="s">
        <v>28</v>
      </c>
      <c r="F299" s="52" t="s">
        <v>29</v>
      </c>
      <c r="G299" s="20">
        <v>2</v>
      </c>
      <c r="H299" s="120" t="s">
        <v>315</v>
      </c>
      <c r="I299" s="118" t="s">
        <v>355</v>
      </c>
      <c r="J299" s="20">
        <v>2</v>
      </c>
    </row>
    <row r="300" spans="1:10" ht="13.5">
      <c r="A300" s="122"/>
      <c r="B300" s="53" t="s">
        <v>213</v>
      </c>
      <c r="C300" s="53">
        <v>2</v>
      </c>
      <c r="D300" s="53" t="s">
        <v>214</v>
      </c>
      <c r="E300" s="4" t="s">
        <v>215</v>
      </c>
      <c r="F300" s="52" t="s">
        <v>29</v>
      </c>
      <c r="G300" s="20">
        <v>2</v>
      </c>
      <c r="H300" s="120"/>
      <c r="I300" s="118"/>
      <c r="J300" s="20">
        <v>2</v>
      </c>
    </row>
    <row r="301" spans="1:10" ht="13.5">
      <c r="A301" s="122"/>
      <c r="B301" s="53" t="s">
        <v>216</v>
      </c>
      <c r="C301" s="53">
        <v>4</v>
      </c>
      <c r="D301" s="53" t="s">
        <v>217</v>
      </c>
      <c r="E301" s="4" t="s">
        <v>215</v>
      </c>
      <c r="F301" s="52" t="s">
        <v>29</v>
      </c>
      <c r="G301" s="20">
        <v>2</v>
      </c>
      <c r="H301" s="120"/>
      <c r="I301" s="118"/>
      <c r="J301" s="20">
        <v>2</v>
      </c>
    </row>
    <row r="302" spans="1:10" ht="13.5">
      <c r="A302" s="35"/>
      <c r="B302" s="18"/>
      <c r="C302" s="18"/>
      <c r="D302" s="18"/>
      <c r="E302" s="4"/>
      <c r="F302" s="52"/>
      <c r="G302" s="20">
        <f>SUM(G299:G301)</f>
        <v>6</v>
      </c>
      <c r="H302" s="24"/>
      <c r="I302" s="23"/>
      <c r="J302" s="20">
        <f>SUM(J299:J301)</f>
        <v>6</v>
      </c>
    </row>
    <row r="303" spans="2:7" ht="13.5">
      <c r="B303" s="19"/>
      <c r="C303" s="19"/>
      <c r="D303" s="19"/>
      <c r="E303" s="16"/>
      <c r="F303" s="49"/>
      <c r="G303" s="21"/>
    </row>
    <row r="304" spans="1:10" ht="13.5">
      <c r="A304" s="122" t="s">
        <v>209</v>
      </c>
      <c r="B304" s="18" t="s">
        <v>40</v>
      </c>
      <c r="C304" s="18">
        <v>1357</v>
      </c>
      <c r="D304" s="18" t="s">
        <v>41</v>
      </c>
      <c r="E304" s="14" t="s">
        <v>8</v>
      </c>
      <c r="F304" s="52" t="s">
        <v>42</v>
      </c>
      <c r="G304" s="20">
        <v>8</v>
      </c>
      <c r="H304" s="24"/>
      <c r="I304" s="23"/>
      <c r="J304" s="20"/>
    </row>
    <row r="305" spans="1:10" ht="13.5">
      <c r="A305" s="122"/>
      <c r="B305" s="18" t="s">
        <v>135</v>
      </c>
      <c r="C305" s="18">
        <v>1357</v>
      </c>
      <c r="D305" s="46" t="s">
        <v>136</v>
      </c>
      <c r="E305" s="14" t="s">
        <v>8</v>
      </c>
      <c r="F305" s="52" t="s">
        <v>42</v>
      </c>
      <c r="G305" s="20">
        <v>8</v>
      </c>
      <c r="H305" s="24"/>
      <c r="I305" s="23"/>
      <c r="J305" s="20"/>
    </row>
    <row r="306" spans="1:10" ht="13.5">
      <c r="A306" s="122"/>
      <c r="B306" s="53" t="s">
        <v>135</v>
      </c>
      <c r="C306" s="53">
        <v>246</v>
      </c>
      <c r="D306" s="65" t="s">
        <v>136</v>
      </c>
      <c r="E306" s="18" t="s">
        <v>119</v>
      </c>
      <c r="F306" s="52" t="s">
        <v>42</v>
      </c>
      <c r="G306" s="20">
        <v>6</v>
      </c>
      <c r="H306" s="24" t="s">
        <v>286</v>
      </c>
      <c r="I306" s="23" t="s">
        <v>355</v>
      </c>
      <c r="J306" s="20">
        <v>6</v>
      </c>
    </row>
    <row r="307" spans="1:10" ht="13.5">
      <c r="A307" s="122"/>
      <c r="B307" s="18"/>
      <c r="C307" s="18"/>
      <c r="D307" s="46"/>
      <c r="E307" s="14"/>
      <c r="F307" s="52"/>
      <c r="G307" s="20">
        <f>SUM(G304:G306)</f>
        <v>22</v>
      </c>
      <c r="H307" s="24"/>
      <c r="I307" s="23"/>
      <c r="J307" s="20">
        <f>SUM(J304:J306)</f>
        <v>6</v>
      </c>
    </row>
    <row r="308" spans="2:7" ht="13.5">
      <c r="B308" s="19"/>
      <c r="C308" s="19"/>
      <c r="D308" s="19"/>
      <c r="E308" s="16"/>
      <c r="F308" s="49"/>
      <c r="G308" s="21"/>
    </row>
    <row r="309" spans="1:10" ht="13.5">
      <c r="A309" s="123" t="s">
        <v>43</v>
      </c>
      <c r="B309" s="53" t="s">
        <v>108</v>
      </c>
      <c r="C309" s="53">
        <v>4</v>
      </c>
      <c r="D309" s="53" t="s">
        <v>109</v>
      </c>
      <c r="E309" s="63" t="s">
        <v>305</v>
      </c>
      <c r="F309" s="35" t="s">
        <v>110</v>
      </c>
      <c r="G309" s="20">
        <v>2</v>
      </c>
      <c r="H309" s="121" t="s">
        <v>306</v>
      </c>
      <c r="I309" s="118" t="s">
        <v>356</v>
      </c>
      <c r="J309" s="20">
        <v>2</v>
      </c>
    </row>
    <row r="310" spans="1:10" ht="13.5">
      <c r="A310" s="124"/>
      <c r="B310" s="53" t="s">
        <v>108</v>
      </c>
      <c r="C310" s="53">
        <v>1</v>
      </c>
      <c r="D310" s="53" t="s">
        <v>111</v>
      </c>
      <c r="E310" s="63" t="s">
        <v>305</v>
      </c>
      <c r="F310" s="35" t="s">
        <v>110</v>
      </c>
      <c r="G310" s="20">
        <v>2</v>
      </c>
      <c r="H310" s="121"/>
      <c r="I310" s="118"/>
      <c r="J310" s="20">
        <v>2</v>
      </c>
    </row>
    <row r="311" spans="1:10" ht="13.5">
      <c r="A311" s="124"/>
      <c r="B311" s="53" t="s">
        <v>479</v>
      </c>
      <c r="C311" s="53">
        <v>4</v>
      </c>
      <c r="D311" s="53" t="s">
        <v>480</v>
      </c>
      <c r="E311" s="14" t="s">
        <v>15</v>
      </c>
      <c r="F311" s="35" t="s">
        <v>43</v>
      </c>
      <c r="G311" s="20">
        <v>2</v>
      </c>
      <c r="H311" s="121"/>
      <c r="I311" s="23" t="s">
        <v>481</v>
      </c>
      <c r="J311" s="20">
        <v>2</v>
      </c>
    </row>
    <row r="312" spans="1:10" ht="13.5">
      <c r="A312" s="124"/>
      <c r="B312" s="56" t="s">
        <v>357</v>
      </c>
      <c r="C312" s="56">
        <v>1</v>
      </c>
      <c r="D312" s="53" t="s">
        <v>358</v>
      </c>
      <c r="E312" s="26" t="s">
        <v>359</v>
      </c>
      <c r="F312" s="23" t="s">
        <v>110</v>
      </c>
      <c r="G312" s="52">
        <v>2</v>
      </c>
      <c r="H312" s="120" t="s">
        <v>478</v>
      </c>
      <c r="I312" s="118" t="s">
        <v>371</v>
      </c>
      <c r="J312" s="20">
        <v>2</v>
      </c>
    </row>
    <row r="313" spans="1:10" ht="13.5">
      <c r="A313" s="124"/>
      <c r="B313" s="56" t="s">
        <v>357</v>
      </c>
      <c r="C313" s="56">
        <v>5</v>
      </c>
      <c r="D313" s="53" t="s">
        <v>360</v>
      </c>
      <c r="E313" s="26" t="s">
        <v>359</v>
      </c>
      <c r="F313" s="23" t="s">
        <v>110</v>
      </c>
      <c r="G313" s="52">
        <v>2</v>
      </c>
      <c r="H313" s="120"/>
      <c r="I313" s="118"/>
      <c r="J313" s="20">
        <v>2</v>
      </c>
    </row>
    <row r="314" spans="1:10" ht="13.5">
      <c r="A314" s="124"/>
      <c r="B314" s="14" t="s">
        <v>108</v>
      </c>
      <c r="C314" s="14">
        <v>4</v>
      </c>
      <c r="D314" s="14" t="s">
        <v>109</v>
      </c>
      <c r="E314" s="15" t="s">
        <v>117</v>
      </c>
      <c r="F314" s="35" t="s">
        <v>110</v>
      </c>
      <c r="G314" s="20">
        <v>2</v>
      </c>
      <c r="H314" s="24"/>
      <c r="I314" s="23"/>
      <c r="J314" s="20"/>
    </row>
    <row r="315" spans="1:10" ht="13.5">
      <c r="A315" s="124"/>
      <c r="B315" s="14" t="s">
        <v>108</v>
      </c>
      <c r="C315" s="14">
        <v>1</v>
      </c>
      <c r="D315" s="14" t="s">
        <v>111</v>
      </c>
      <c r="E315" s="15" t="s">
        <v>123</v>
      </c>
      <c r="F315" s="35" t="s">
        <v>110</v>
      </c>
      <c r="G315" s="20">
        <v>2</v>
      </c>
      <c r="H315" s="24"/>
      <c r="I315" s="23"/>
      <c r="J315" s="20"/>
    </row>
    <row r="316" spans="1:10" ht="13.5">
      <c r="A316" s="125"/>
      <c r="B316" s="18"/>
      <c r="C316" s="18"/>
      <c r="D316" s="18"/>
      <c r="E316" s="14"/>
      <c r="F316" s="52"/>
      <c r="G316" s="20">
        <f>SUM(G309:G315)</f>
        <v>14</v>
      </c>
      <c r="H316" s="24"/>
      <c r="I316" s="23"/>
      <c r="J316" s="20">
        <f>SUM(J309:J315)</f>
        <v>10</v>
      </c>
    </row>
    <row r="317" spans="2:7" ht="13.5">
      <c r="B317" s="19"/>
      <c r="C317" s="19"/>
      <c r="D317" s="19"/>
      <c r="E317" s="16"/>
      <c r="F317" s="49"/>
      <c r="G317" s="21"/>
    </row>
    <row r="318" spans="1:10" ht="13.5">
      <c r="A318" s="122" t="s">
        <v>59</v>
      </c>
      <c r="B318" s="18" t="s">
        <v>52</v>
      </c>
      <c r="C318" s="18">
        <v>1234567</v>
      </c>
      <c r="D318" s="18" t="s">
        <v>53</v>
      </c>
      <c r="E318" s="14" t="s">
        <v>8</v>
      </c>
      <c r="F318" s="52" t="s">
        <v>59</v>
      </c>
      <c r="G318" s="20">
        <v>14</v>
      </c>
      <c r="H318" s="24"/>
      <c r="I318" s="23"/>
      <c r="J318" s="20"/>
    </row>
    <row r="319" spans="1:10" ht="13.5">
      <c r="A319" s="122"/>
      <c r="B319" s="18" t="s">
        <v>124</v>
      </c>
      <c r="C319" s="18">
        <v>246</v>
      </c>
      <c r="D319" s="44" t="s">
        <v>125</v>
      </c>
      <c r="E319" s="14" t="s">
        <v>126</v>
      </c>
      <c r="F319" s="52" t="s">
        <v>59</v>
      </c>
      <c r="G319" s="20">
        <v>6</v>
      </c>
      <c r="H319" s="24"/>
      <c r="I319" s="23"/>
      <c r="J319" s="20"/>
    </row>
    <row r="320" spans="1:10" ht="13.5">
      <c r="A320" s="122"/>
      <c r="B320" s="28" t="s">
        <v>141</v>
      </c>
      <c r="C320" s="27">
        <v>1234567</v>
      </c>
      <c r="D320" s="28" t="s">
        <v>143</v>
      </c>
      <c r="E320" s="14" t="s">
        <v>15</v>
      </c>
      <c r="F320" s="52" t="s">
        <v>59</v>
      </c>
      <c r="G320" s="20">
        <v>14</v>
      </c>
      <c r="H320" s="24"/>
      <c r="I320" s="23"/>
      <c r="J320" s="20"/>
    </row>
    <row r="321" spans="1:10" ht="13.5">
      <c r="A321" s="122"/>
      <c r="B321" s="28" t="s">
        <v>142</v>
      </c>
      <c r="C321" s="27">
        <v>1234567</v>
      </c>
      <c r="D321" s="28" t="s">
        <v>144</v>
      </c>
      <c r="E321" s="14" t="s">
        <v>15</v>
      </c>
      <c r="F321" s="52" t="s">
        <v>59</v>
      </c>
      <c r="G321" s="20">
        <v>14</v>
      </c>
      <c r="H321" s="24"/>
      <c r="I321" s="23"/>
      <c r="J321" s="20"/>
    </row>
    <row r="322" spans="1:10" ht="13.5">
      <c r="A322" s="122"/>
      <c r="B322" s="4" t="s">
        <v>192</v>
      </c>
      <c r="C322" s="4">
        <v>12345</v>
      </c>
      <c r="D322" s="14" t="s">
        <v>196</v>
      </c>
      <c r="E322" s="14" t="s">
        <v>8</v>
      </c>
      <c r="F322" s="35" t="s">
        <v>193</v>
      </c>
      <c r="G322" s="20">
        <v>10</v>
      </c>
      <c r="H322" s="24"/>
      <c r="I322" s="23"/>
      <c r="J322" s="20"/>
    </row>
    <row r="323" spans="1:10" ht="13.5">
      <c r="A323" s="122"/>
      <c r="B323" s="4" t="s">
        <v>194</v>
      </c>
      <c r="C323" s="4">
        <v>12345</v>
      </c>
      <c r="D323" s="14" t="s">
        <v>197</v>
      </c>
      <c r="E323" s="14" t="s">
        <v>8</v>
      </c>
      <c r="F323" s="35" t="s">
        <v>195</v>
      </c>
      <c r="G323" s="20">
        <v>10</v>
      </c>
      <c r="H323" s="24"/>
      <c r="I323" s="23"/>
      <c r="J323" s="20"/>
    </row>
    <row r="324" spans="1:10" ht="13.5">
      <c r="A324" s="122"/>
      <c r="B324" s="4"/>
      <c r="C324" s="4"/>
      <c r="D324" s="14"/>
      <c r="E324" s="14"/>
      <c r="F324" s="35"/>
      <c r="G324" s="20">
        <f>SUM(G318:G323)</f>
        <v>68</v>
      </c>
      <c r="H324" s="24"/>
      <c r="I324" s="23"/>
      <c r="J324" s="20"/>
    </row>
    <row r="325" spans="2:7" ht="13.5">
      <c r="B325" s="19"/>
      <c r="C325" s="19"/>
      <c r="D325" s="19"/>
      <c r="E325" s="16"/>
      <c r="F325" s="49"/>
      <c r="G325" s="21"/>
    </row>
    <row r="326" spans="1:10" ht="13.5">
      <c r="A326" s="115" t="s">
        <v>60</v>
      </c>
      <c r="B326" s="53" t="s">
        <v>54</v>
      </c>
      <c r="C326" s="53">
        <v>1234567</v>
      </c>
      <c r="D326" s="53" t="s">
        <v>55</v>
      </c>
      <c r="E326" s="100" t="s">
        <v>8</v>
      </c>
      <c r="F326" s="103" t="s">
        <v>60</v>
      </c>
      <c r="G326" s="101">
        <v>14</v>
      </c>
      <c r="H326" s="24" t="s">
        <v>297</v>
      </c>
      <c r="I326" s="105" t="s">
        <v>361</v>
      </c>
      <c r="J326" s="101">
        <v>14</v>
      </c>
    </row>
    <row r="327" spans="1:10" ht="13.5">
      <c r="A327" s="116"/>
      <c r="B327" s="100" t="s">
        <v>718</v>
      </c>
      <c r="C327" s="100">
        <v>1357</v>
      </c>
      <c r="D327" s="100" t="s">
        <v>719</v>
      </c>
      <c r="E327" s="100" t="s">
        <v>720</v>
      </c>
      <c r="F327" s="103" t="s">
        <v>721</v>
      </c>
      <c r="G327" s="101">
        <v>8</v>
      </c>
      <c r="H327" s="24"/>
      <c r="I327" s="105"/>
      <c r="J327" s="101"/>
    </row>
    <row r="328" spans="1:10" ht="13.5">
      <c r="A328" s="117"/>
      <c r="B328" s="100"/>
      <c r="C328" s="100"/>
      <c r="D328" s="100"/>
      <c r="E328" s="100"/>
      <c r="F328" s="103"/>
      <c r="G328" s="101">
        <f>SUM(G326:G327)</f>
        <v>22</v>
      </c>
      <c r="H328" s="24"/>
      <c r="I328" s="105"/>
      <c r="J328" s="101">
        <f>SUM(J326:J327)</f>
        <v>14</v>
      </c>
    </row>
    <row r="329" spans="2:7" ht="13.5">
      <c r="B329" s="19"/>
      <c r="C329" s="19"/>
      <c r="D329" s="19"/>
      <c r="E329" s="16"/>
      <c r="F329" s="49"/>
      <c r="G329" s="21"/>
    </row>
    <row r="330" spans="1:10" ht="13.5">
      <c r="A330" s="123" t="s">
        <v>210</v>
      </c>
      <c r="B330" s="66" t="s">
        <v>85</v>
      </c>
      <c r="C330" s="67">
        <v>57</v>
      </c>
      <c r="D330" s="65" t="s">
        <v>86</v>
      </c>
      <c r="E330" s="18" t="s">
        <v>324</v>
      </c>
      <c r="F330" s="52" t="s">
        <v>87</v>
      </c>
      <c r="G330" s="20">
        <v>4</v>
      </c>
      <c r="H330" s="120" t="s">
        <v>454</v>
      </c>
      <c r="I330" s="118" t="s">
        <v>361</v>
      </c>
      <c r="J330" s="20">
        <v>4</v>
      </c>
    </row>
    <row r="331" spans="1:10" ht="13.5">
      <c r="A331" s="124"/>
      <c r="B331" s="53" t="s">
        <v>132</v>
      </c>
      <c r="C331" s="53">
        <v>135</v>
      </c>
      <c r="D331" s="53" t="s">
        <v>133</v>
      </c>
      <c r="E331" s="18" t="s">
        <v>134</v>
      </c>
      <c r="F331" s="52" t="s">
        <v>87</v>
      </c>
      <c r="G331" s="20">
        <v>6</v>
      </c>
      <c r="H331" s="120"/>
      <c r="I331" s="118"/>
      <c r="J331" s="20">
        <v>6</v>
      </c>
    </row>
    <row r="332" spans="1:10" ht="13.5">
      <c r="A332" s="124"/>
      <c r="B332" s="53" t="s">
        <v>312</v>
      </c>
      <c r="C332" s="53">
        <v>7</v>
      </c>
      <c r="D332" s="53" t="s">
        <v>313</v>
      </c>
      <c r="E332" s="18" t="s">
        <v>126</v>
      </c>
      <c r="F332" s="52" t="s">
        <v>314</v>
      </c>
      <c r="G332" s="20">
        <v>2</v>
      </c>
      <c r="H332" s="120"/>
      <c r="I332" s="118"/>
      <c r="J332" s="20">
        <v>2</v>
      </c>
    </row>
    <row r="333" spans="1:10" ht="13.5">
      <c r="A333" s="124"/>
      <c r="B333" s="53" t="s">
        <v>127</v>
      </c>
      <c r="C333" s="53">
        <v>13</v>
      </c>
      <c r="D333" s="53" t="s">
        <v>128</v>
      </c>
      <c r="E333" s="18" t="s">
        <v>129</v>
      </c>
      <c r="F333" s="52" t="s">
        <v>87</v>
      </c>
      <c r="G333" s="20">
        <v>8</v>
      </c>
      <c r="H333" s="24" t="s">
        <v>304</v>
      </c>
      <c r="I333" s="23" t="s">
        <v>356</v>
      </c>
      <c r="J333" s="20">
        <v>8</v>
      </c>
    </row>
    <row r="334" spans="1:10" ht="13.5">
      <c r="A334" s="124"/>
      <c r="B334" s="18" t="s">
        <v>127</v>
      </c>
      <c r="C334" s="18">
        <v>57</v>
      </c>
      <c r="D334" s="18" t="s">
        <v>128</v>
      </c>
      <c r="E334" s="18" t="s">
        <v>129</v>
      </c>
      <c r="F334" s="52" t="s">
        <v>87</v>
      </c>
      <c r="G334" s="20">
        <v>8</v>
      </c>
      <c r="H334" s="5"/>
      <c r="I334" s="35"/>
      <c r="J334" s="20"/>
    </row>
    <row r="335" spans="1:10" ht="13.5">
      <c r="A335" s="125"/>
      <c r="B335" s="5"/>
      <c r="C335" s="5"/>
      <c r="D335" s="44"/>
      <c r="E335" s="5"/>
      <c r="F335" s="35"/>
      <c r="G335" s="20">
        <f>SUM(G330:G334)</f>
        <v>28</v>
      </c>
      <c r="H335" s="24"/>
      <c r="I335" s="23"/>
      <c r="J335" s="20">
        <f>SUM(J330:J334)</f>
        <v>20</v>
      </c>
    </row>
    <row r="337" spans="1:10" ht="13.5">
      <c r="A337" s="35" t="s">
        <v>218</v>
      </c>
      <c r="B337" s="61" t="s">
        <v>219</v>
      </c>
      <c r="C337" s="56">
        <v>246</v>
      </c>
      <c r="D337" s="62" t="s">
        <v>220</v>
      </c>
      <c r="E337" s="14" t="s">
        <v>8</v>
      </c>
      <c r="F337" s="35" t="s">
        <v>221</v>
      </c>
      <c r="G337" s="20">
        <v>6</v>
      </c>
      <c r="H337" s="24" t="s">
        <v>660</v>
      </c>
      <c r="I337" s="23"/>
      <c r="J337" s="20">
        <v>6</v>
      </c>
    </row>
    <row r="339" spans="1:10" ht="13.5">
      <c r="A339" s="23" t="s">
        <v>280</v>
      </c>
      <c r="B339" s="61" t="s">
        <v>281</v>
      </c>
      <c r="C339" s="56">
        <v>23467</v>
      </c>
      <c r="D339" s="62" t="s">
        <v>282</v>
      </c>
      <c r="E339" s="18" t="s">
        <v>283</v>
      </c>
      <c r="F339" s="35" t="s">
        <v>284</v>
      </c>
      <c r="G339" s="20">
        <v>10</v>
      </c>
      <c r="H339" s="24" t="s">
        <v>285</v>
      </c>
      <c r="I339" s="23" t="s">
        <v>355</v>
      </c>
      <c r="J339" s="20">
        <v>10</v>
      </c>
    </row>
    <row r="340" spans="1:5" ht="13.5">
      <c r="A340" s="29"/>
      <c r="B340" s="25"/>
      <c r="C340" s="99"/>
      <c r="D340" s="31"/>
      <c r="E340" s="25"/>
    </row>
    <row r="341" spans="1:10" ht="13.5">
      <c r="A341" s="23" t="s">
        <v>290</v>
      </c>
      <c r="B341" s="61" t="s">
        <v>291</v>
      </c>
      <c r="C341" s="56">
        <v>37</v>
      </c>
      <c r="D341" s="62" t="s">
        <v>292</v>
      </c>
      <c r="E341" s="18" t="s">
        <v>293</v>
      </c>
      <c r="F341" s="23" t="s">
        <v>290</v>
      </c>
      <c r="G341" s="52">
        <v>4</v>
      </c>
      <c r="H341" s="24" t="s">
        <v>294</v>
      </c>
      <c r="I341" s="23" t="s">
        <v>356</v>
      </c>
      <c r="J341" s="20">
        <v>4</v>
      </c>
    </row>
    <row r="342" spans="1:7" ht="13.5">
      <c r="A342" s="29"/>
      <c r="B342" s="25"/>
      <c r="C342" s="25"/>
      <c r="D342" s="31"/>
      <c r="E342" s="25"/>
      <c r="F342" s="29"/>
      <c r="G342" s="60"/>
    </row>
    <row r="343" spans="1:10" ht="13.5">
      <c r="A343" s="122" t="s">
        <v>455</v>
      </c>
      <c r="B343" s="53" t="s">
        <v>456</v>
      </c>
      <c r="C343" s="53">
        <v>1357</v>
      </c>
      <c r="D343" s="53" t="s">
        <v>457</v>
      </c>
      <c r="E343" s="14" t="s">
        <v>8</v>
      </c>
      <c r="F343" s="35" t="s">
        <v>458</v>
      </c>
      <c r="G343" s="52">
        <v>8</v>
      </c>
      <c r="H343" s="121" t="s">
        <v>470</v>
      </c>
      <c r="I343" s="119" t="s">
        <v>459</v>
      </c>
      <c r="J343" s="20">
        <v>8</v>
      </c>
    </row>
    <row r="344" spans="1:10" ht="13.5">
      <c r="A344" s="122"/>
      <c r="B344" s="53" t="s">
        <v>460</v>
      </c>
      <c r="C344" s="53">
        <v>1357</v>
      </c>
      <c r="D344" s="53" t="s">
        <v>461</v>
      </c>
      <c r="E344" s="14" t="s">
        <v>8</v>
      </c>
      <c r="F344" s="35" t="s">
        <v>455</v>
      </c>
      <c r="G344" s="52">
        <v>8</v>
      </c>
      <c r="H344" s="121"/>
      <c r="I344" s="119"/>
      <c r="J344" s="20">
        <v>8</v>
      </c>
    </row>
    <row r="345" spans="1:10" ht="13.5">
      <c r="A345" s="122"/>
      <c r="B345" s="53" t="s">
        <v>462</v>
      </c>
      <c r="C345" s="53">
        <v>1</v>
      </c>
      <c r="D345" s="53" t="s">
        <v>463</v>
      </c>
      <c r="E345" s="14" t="s">
        <v>464</v>
      </c>
      <c r="F345" s="35" t="s">
        <v>458</v>
      </c>
      <c r="G345" s="52">
        <v>2</v>
      </c>
      <c r="H345" s="121"/>
      <c r="I345" s="119"/>
      <c r="J345" s="20">
        <v>2</v>
      </c>
    </row>
    <row r="346" spans="1:10" ht="13.5">
      <c r="A346" s="122"/>
      <c r="B346" s="61" t="s">
        <v>465</v>
      </c>
      <c r="C346" s="56">
        <v>357</v>
      </c>
      <c r="D346" s="61" t="s">
        <v>466</v>
      </c>
      <c r="E346" s="14" t="s">
        <v>467</v>
      </c>
      <c r="F346" s="35" t="s">
        <v>458</v>
      </c>
      <c r="G346" s="52">
        <v>6</v>
      </c>
      <c r="H346" s="121" t="s">
        <v>471</v>
      </c>
      <c r="I346" s="119" t="s">
        <v>459</v>
      </c>
      <c r="J346" s="20">
        <v>6</v>
      </c>
    </row>
    <row r="347" spans="1:10" ht="13.5">
      <c r="A347" s="122"/>
      <c r="B347" s="61" t="s">
        <v>468</v>
      </c>
      <c r="C347" s="56">
        <v>3</v>
      </c>
      <c r="D347" s="61" t="s">
        <v>469</v>
      </c>
      <c r="E347" s="14" t="s">
        <v>467</v>
      </c>
      <c r="F347" s="35" t="s">
        <v>455</v>
      </c>
      <c r="G347" s="52">
        <v>2</v>
      </c>
      <c r="H347" s="121"/>
      <c r="I347" s="119"/>
      <c r="J347" s="20">
        <v>2</v>
      </c>
    </row>
    <row r="348" spans="1:10" ht="13.5">
      <c r="A348" s="122"/>
      <c r="B348" s="24"/>
      <c r="C348" s="24"/>
      <c r="D348" s="48"/>
      <c r="E348" s="24"/>
      <c r="F348" s="23"/>
      <c r="G348" s="52">
        <f>SUM(G343:G347)</f>
        <v>26</v>
      </c>
      <c r="H348" s="24"/>
      <c r="I348" s="23"/>
      <c r="J348" s="20">
        <f>SUM(J343:J347)</f>
        <v>26</v>
      </c>
    </row>
    <row r="349" spans="1:10" ht="13.5">
      <c r="A349" s="8"/>
      <c r="B349" s="96"/>
      <c r="C349" s="96"/>
      <c r="D349" s="97"/>
      <c r="E349" s="96"/>
      <c r="F349" s="98"/>
      <c r="G349" s="49"/>
      <c r="H349" s="96"/>
      <c r="I349" s="98"/>
      <c r="J349" s="21"/>
    </row>
    <row r="350" spans="1:10" ht="13.5">
      <c r="A350" s="122" t="s">
        <v>707</v>
      </c>
      <c r="B350" s="24" t="s">
        <v>708</v>
      </c>
      <c r="C350" s="104">
        <v>7</v>
      </c>
      <c r="D350" s="48" t="s">
        <v>709</v>
      </c>
      <c r="E350" s="14" t="s">
        <v>712</v>
      </c>
      <c r="F350" s="105" t="s">
        <v>714</v>
      </c>
      <c r="G350" s="103">
        <v>2</v>
      </c>
      <c r="H350" s="24"/>
      <c r="I350" s="105"/>
      <c r="J350" s="101"/>
    </row>
    <row r="351" spans="1:10" ht="13.5">
      <c r="A351" s="122"/>
      <c r="B351" s="5" t="s">
        <v>710</v>
      </c>
      <c r="C351" s="4">
        <v>1234567</v>
      </c>
      <c r="D351" s="44" t="s">
        <v>711</v>
      </c>
      <c r="E351" s="14" t="s">
        <v>712</v>
      </c>
      <c r="F351" s="105" t="s">
        <v>714</v>
      </c>
      <c r="G351" s="103">
        <v>14</v>
      </c>
      <c r="H351" s="24"/>
      <c r="I351" s="105"/>
      <c r="J351" s="101"/>
    </row>
    <row r="352" spans="1:10" ht="13.5">
      <c r="A352" s="102"/>
      <c r="B352" s="5"/>
      <c r="C352" s="5"/>
      <c r="D352" s="44"/>
      <c r="E352" s="14"/>
      <c r="F352" s="105"/>
      <c r="G352" s="103">
        <f>SUM(G350:G351)</f>
        <v>16</v>
      </c>
      <c r="H352" s="24"/>
      <c r="I352" s="105"/>
      <c r="J352" s="101"/>
    </row>
    <row r="353" spans="1:10" ht="13.5">
      <c r="A353" s="8"/>
      <c r="E353" s="16"/>
      <c r="F353" s="98"/>
      <c r="G353" s="49"/>
      <c r="H353" s="96"/>
      <c r="I353" s="98"/>
      <c r="J353" s="21"/>
    </row>
    <row r="354" spans="1:10" ht="13.5">
      <c r="A354" s="8"/>
      <c r="E354" s="16" t="s">
        <v>713</v>
      </c>
      <c r="F354" s="98"/>
      <c r="G354" s="49"/>
      <c r="H354" s="96"/>
      <c r="I354" s="98"/>
      <c r="J354" s="21"/>
    </row>
    <row r="355" spans="4:10" ht="13.5">
      <c r="D355" s="1"/>
      <c r="F355" s="6" t="s">
        <v>476</v>
      </c>
      <c r="G355" s="58">
        <f>G104+G124+G159+G171+G193+G206+G215+G224+G250+G262+G276+G292+G294+G296+G302+G307+G316+G324+G328+G335+G337+G339+G341+G348+G352</f>
        <v>1478</v>
      </c>
      <c r="J355" s="58">
        <f>J104+J124+J159+J171+J193+J206+J215+J224+J250+J262+J276+J292+J294+J296+J302+J307+J316+J324+J328+J335+J337+J339+J341+J348+J352</f>
        <v>498</v>
      </c>
    </row>
    <row r="356" ht="13.5">
      <c r="E356" s="16"/>
    </row>
    <row r="357" ht="13.5">
      <c r="E357" s="16"/>
    </row>
    <row r="358" ht="13.5">
      <c r="A358" s="6" t="s">
        <v>713</v>
      </c>
    </row>
    <row r="359" ht="13.5">
      <c r="D359" s="45" t="s">
        <v>155</v>
      </c>
    </row>
  </sheetData>
  <sheetProtection/>
  <mergeCells count="63">
    <mergeCell ref="A350:A351"/>
    <mergeCell ref="H106:H109"/>
    <mergeCell ref="G175:G176"/>
    <mergeCell ref="A278:A291"/>
    <mergeCell ref="A208:A215"/>
    <mergeCell ref="A126:A158"/>
    <mergeCell ref="H136:H137"/>
    <mergeCell ref="A326:A328"/>
    <mergeCell ref="A299:A301"/>
    <mergeCell ref="H126:H131"/>
    <mergeCell ref="A2:H2"/>
    <mergeCell ref="A106:A124"/>
    <mergeCell ref="A161:A171"/>
    <mergeCell ref="A173:A193"/>
    <mergeCell ref="A195:A206"/>
    <mergeCell ref="B99:B100"/>
    <mergeCell ref="B101:B102"/>
    <mergeCell ref="A5:A104"/>
    <mergeCell ref="H132:H135"/>
    <mergeCell ref="H265:H267"/>
    <mergeCell ref="H278:H279"/>
    <mergeCell ref="A264:A275"/>
    <mergeCell ref="H217:H218"/>
    <mergeCell ref="A217:A224"/>
    <mergeCell ref="G221:G223"/>
    <mergeCell ref="A252:A262"/>
    <mergeCell ref="H252:H253"/>
    <mergeCell ref="H230:H232"/>
    <mergeCell ref="H343:H345"/>
    <mergeCell ref="H346:H347"/>
    <mergeCell ref="A343:A348"/>
    <mergeCell ref="H269:H270"/>
    <mergeCell ref="A309:A316"/>
    <mergeCell ref="A330:A335"/>
    <mergeCell ref="A318:A324"/>
    <mergeCell ref="H330:H332"/>
    <mergeCell ref="A304:A307"/>
    <mergeCell ref="H299:H301"/>
    <mergeCell ref="I136:I137"/>
    <mergeCell ref="I217:I218"/>
    <mergeCell ref="I226:I227"/>
    <mergeCell ref="I233:I235"/>
    <mergeCell ref="I236:I237"/>
    <mergeCell ref="I238:I239"/>
    <mergeCell ref="I252:I253"/>
    <mergeCell ref="H238:H239"/>
    <mergeCell ref="I299:I301"/>
    <mergeCell ref="I309:I310"/>
    <mergeCell ref="A226:A250"/>
    <mergeCell ref="H233:H235"/>
    <mergeCell ref="H236:H237"/>
    <mergeCell ref="H226:H227"/>
    <mergeCell ref="I269:I270"/>
    <mergeCell ref="I107:I110"/>
    <mergeCell ref="I230:I232"/>
    <mergeCell ref="I330:I332"/>
    <mergeCell ref="I343:I345"/>
    <mergeCell ref="I346:I347"/>
    <mergeCell ref="H312:H313"/>
    <mergeCell ref="I312:I313"/>
    <mergeCell ref="H309:H311"/>
    <mergeCell ref="I126:I131"/>
    <mergeCell ref="I132:I135"/>
  </mergeCells>
  <printOptions/>
  <pageMargins left="0.75" right="0.75" top="1" bottom="1" header="0.5" footer="0.5"/>
  <pageSetup horizontalDpi="96" verticalDpi="96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2.140625" style="0" bestFit="1" customWidth="1"/>
    <col min="2" max="2" width="15.140625" style="107" customWidth="1"/>
    <col min="3" max="3" width="16.57421875" style="107" customWidth="1"/>
    <col min="4" max="4" width="15.421875" style="107" customWidth="1"/>
    <col min="5" max="5" width="18.00390625" style="108" customWidth="1"/>
    <col min="6" max="6" width="12.7109375" style="0" bestFit="1" customWidth="1"/>
  </cols>
  <sheetData>
    <row r="3" spans="2:5" ht="19.5">
      <c r="B3" s="135" t="s">
        <v>771</v>
      </c>
      <c r="C3" s="135"/>
      <c r="D3" s="135"/>
      <c r="E3" s="135"/>
    </row>
    <row r="4" spans="1:5" ht="30" customHeight="1">
      <c r="A4" s="106" t="s">
        <v>743</v>
      </c>
      <c r="B4" s="109" t="s">
        <v>739</v>
      </c>
      <c r="C4" s="109" t="s">
        <v>740</v>
      </c>
      <c r="D4" s="109" t="s">
        <v>741</v>
      </c>
      <c r="E4" s="110" t="s">
        <v>742</v>
      </c>
    </row>
    <row r="5" spans="1:5" ht="15">
      <c r="A5" s="106"/>
      <c r="B5" s="109" t="s">
        <v>738</v>
      </c>
      <c r="C5" s="109">
        <v>209</v>
      </c>
      <c r="D5" s="109"/>
      <c r="E5" s="110"/>
    </row>
    <row r="6" spans="1:5" ht="15">
      <c r="A6" s="106"/>
      <c r="B6" s="109" t="s">
        <v>744</v>
      </c>
      <c r="C6" s="109">
        <v>102</v>
      </c>
      <c r="D6" s="109">
        <v>34</v>
      </c>
      <c r="E6" s="110"/>
    </row>
    <row r="7" spans="1:5" ht="15">
      <c r="A7" s="106"/>
      <c r="B7" s="109" t="s">
        <v>745</v>
      </c>
      <c r="C7" s="109">
        <v>148</v>
      </c>
      <c r="D7" s="109">
        <v>44</v>
      </c>
      <c r="E7" s="110"/>
    </row>
    <row r="8" spans="1:5" ht="15">
      <c r="A8" s="106"/>
      <c r="B8" s="109" t="s">
        <v>746</v>
      </c>
      <c r="C8" s="109">
        <v>85</v>
      </c>
      <c r="D8" s="109">
        <v>6</v>
      </c>
      <c r="E8" s="110"/>
    </row>
    <row r="9" spans="1:5" ht="15">
      <c r="A9" s="106"/>
      <c r="B9" s="109" t="s">
        <v>747</v>
      </c>
      <c r="C9" s="109">
        <v>112</v>
      </c>
      <c r="D9" s="109">
        <v>14</v>
      </c>
      <c r="E9" s="110"/>
    </row>
    <row r="10" spans="1:5" ht="15">
      <c r="A10" s="106"/>
      <c r="B10" s="109" t="s">
        <v>748</v>
      </c>
      <c r="C10" s="109">
        <v>64</v>
      </c>
      <c r="D10" s="109">
        <v>16</v>
      </c>
      <c r="E10" s="110"/>
    </row>
    <row r="11" spans="1:5" ht="15">
      <c r="A11" s="106"/>
      <c r="B11" s="109" t="s">
        <v>749</v>
      </c>
      <c r="C11" s="109">
        <v>40</v>
      </c>
      <c r="D11" s="109"/>
      <c r="E11" s="110"/>
    </row>
    <row r="12" spans="1:5" ht="15">
      <c r="A12" s="106"/>
      <c r="B12" s="109" t="s">
        <v>750</v>
      </c>
      <c r="C12" s="109">
        <v>60</v>
      </c>
      <c r="D12" s="109">
        <v>28</v>
      </c>
      <c r="E12" s="110"/>
    </row>
    <row r="13" spans="1:5" ht="15">
      <c r="A13" s="106"/>
      <c r="B13" s="109" t="s">
        <v>751</v>
      </c>
      <c r="C13" s="109">
        <v>168</v>
      </c>
      <c r="D13" s="109">
        <v>116</v>
      </c>
      <c r="E13" s="110">
        <v>14</v>
      </c>
    </row>
    <row r="14" spans="1:5" ht="15">
      <c r="A14" s="106"/>
      <c r="B14" s="109" t="s">
        <v>752</v>
      </c>
      <c r="C14" s="109">
        <v>62</v>
      </c>
      <c r="D14" s="109">
        <v>34</v>
      </c>
      <c r="E14" s="110"/>
    </row>
    <row r="15" spans="1:5" ht="15">
      <c r="A15" s="106"/>
      <c r="B15" s="109" t="s">
        <v>753</v>
      </c>
      <c r="C15" s="109">
        <v>68</v>
      </c>
      <c r="D15" s="109">
        <v>38</v>
      </c>
      <c r="E15" s="110"/>
    </row>
    <row r="16" spans="1:5" ht="15">
      <c r="A16" s="106"/>
      <c r="B16" s="109" t="s">
        <v>754</v>
      </c>
      <c r="C16" s="109">
        <v>126</v>
      </c>
      <c r="D16" s="109">
        <v>32</v>
      </c>
      <c r="E16" s="110">
        <v>12</v>
      </c>
    </row>
    <row r="17" spans="1:5" ht="15">
      <c r="A17" s="106"/>
      <c r="B17" s="109" t="s">
        <v>755</v>
      </c>
      <c r="C17" s="109">
        <v>8</v>
      </c>
      <c r="D17" s="109">
        <v>8</v>
      </c>
      <c r="E17" s="110"/>
    </row>
    <row r="18" spans="1:5" ht="15">
      <c r="A18" s="106"/>
      <c r="B18" s="109" t="s">
        <v>756</v>
      </c>
      <c r="C18" s="109">
        <v>4</v>
      </c>
      <c r="D18" s="109"/>
      <c r="E18" s="110"/>
    </row>
    <row r="19" spans="1:5" ht="15">
      <c r="A19" s="106"/>
      <c r="B19" s="109" t="s">
        <v>757</v>
      </c>
      <c r="C19" s="109">
        <v>6</v>
      </c>
      <c r="D19" s="109">
        <v>6</v>
      </c>
      <c r="E19" s="110"/>
    </row>
    <row r="20" spans="1:5" ht="15">
      <c r="A20" s="106"/>
      <c r="B20" s="109" t="s">
        <v>758</v>
      </c>
      <c r="C20" s="109">
        <v>22</v>
      </c>
      <c r="D20" s="109">
        <v>6</v>
      </c>
      <c r="E20" s="110"/>
    </row>
    <row r="21" spans="1:5" ht="15">
      <c r="A21" s="106"/>
      <c r="B21" s="109" t="s">
        <v>759</v>
      </c>
      <c r="C21" s="109">
        <v>14</v>
      </c>
      <c r="D21" s="109">
        <v>10</v>
      </c>
      <c r="E21" s="110"/>
    </row>
    <row r="22" spans="1:5" ht="15">
      <c r="A22" s="106"/>
      <c r="B22" s="109" t="s">
        <v>760</v>
      </c>
      <c r="C22" s="109">
        <v>68</v>
      </c>
      <c r="D22" s="109"/>
      <c r="E22" s="110"/>
    </row>
    <row r="23" spans="1:5" ht="15">
      <c r="A23" s="106"/>
      <c r="B23" s="109" t="s">
        <v>761</v>
      </c>
      <c r="C23" s="109">
        <v>22</v>
      </c>
      <c r="D23" s="109">
        <v>14</v>
      </c>
      <c r="E23" s="110"/>
    </row>
    <row r="24" spans="1:5" ht="15">
      <c r="A24" s="106"/>
      <c r="B24" s="109" t="s">
        <v>762</v>
      </c>
      <c r="C24" s="109">
        <v>28</v>
      </c>
      <c r="D24" s="109">
        <v>20</v>
      </c>
      <c r="E24" s="110"/>
    </row>
    <row r="25" spans="1:5" ht="15">
      <c r="A25" s="106"/>
      <c r="B25" s="109" t="s">
        <v>763</v>
      </c>
      <c r="C25" s="109">
        <v>6</v>
      </c>
      <c r="D25" s="109"/>
      <c r="E25" s="110">
        <v>6</v>
      </c>
    </row>
    <row r="26" spans="1:5" ht="15">
      <c r="A26" s="106"/>
      <c r="B26" s="109" t="s">
        <v>764</v>
      </c>
      <c r="C26" s="109">
        <v>10</v>
      </c>
      <c r="D26" s="109">
        <v>10</v>
      </c>
      <c r="E26" s="110"/>
    </row>
    <row r="27" spans="1:5" ht="15">
      <c r="A27" s="106"/>
      <c r="B27" s="109" t="s">
        <v>765</v>
      </c>
      <c r="C27" s="109">
        <v>4</v>
      </c>
      <c r="D27" s="109">
        <v>4</v>
      </c>
      <c r="E27" s="110"/>
    </row>
    <row r="28" spans="1:5" ht="15">
      <c r="A28" s="106"/>
      <c r="B28" s="109" t="s">
        <v>766</v>
      </c>
      <c r="C28" s="109">
        <v>26</v>
      </c>
      <c r="D28" s="109">
        <v>26</v>
      </c>
      <c r="E28" s="110"/>
    </row>
    <row r="29" spans="1:5" ht="15">
      <c r="A29" s="106"/>
      <c r="B29" s="109" t="s">
        <v>767</v>
      </c>
      <c r="C29" s="109">
        <v>16</v>
      </c>
      <c r="D29" s="109"/>
      <c r="E29" s="110"/>
    </row>
    <row r="30" spans="1:5" ht="14.25">
      <c r="A30" s="106"/>
      <c r="B30" s="111" t="s">
        <v>769</v>
      </c>
      <c r="C30" s="111">
        <f>SUM(C5:C29)</f>
        <v>1478</v>
      </c>
      <c r="D30" s="111">
        <f>SUM(D5:D29)</f>
        <v>466</v>
      </c>
      <c r="E30" s="111">
        <f>SUM(E5:E29)</f>
        <v>32</v>
      </c>
    </row>
  </sheetData>
  <sheetProtection/>
  <mergeCells count="1">
    <mergeCell ref="B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</cp:lastModifiedBy>
  <dcterms:created xsi:type="dcterms:W3CDTF">2019-06-12T07:20:26Z</dcterms:created>
  <dcterms:modified xsi:type="dcterms:W3CDTF">2019-07-15T08:43:35Z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2052-11.1.0.8654</vt:lpwstr>
  </property>
</Properties>
</file>